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f-fls01\DPA$\!!!MANUAL DSPM 2023\Uchilistni\Otorizaciq\Izmenenie 02_11.09.2025\ZA SAITA\"/>
    </mc:Choice>
  </mc:AlternateContent>
  <bookViews>
    <workbookView xWindow="0" yWindow="0" windowWidth="28800" windowHeight="11580"/>
  </bookViews>
  <sheets>
    <sheet name="Част I" sheetId="1" r:id="rId1"/>
    <sheet name="Част II" sheetId="2" r:id="rId2"/>
    <sheet name="Част III" sheetId="7" r:id="rId3"/>
    <sheet name="Част III за доставки от01.01.26" sheetId="13" r:id="rId4"/>
    <sheet name="Част IV" sheetId="8" r:id="rId5"/>
    <sheet name="Част V" sheetId="11" r:id="rId6"/>
    <sheet name="Декларация" sheetId="9" r:id="rId7"/>
  </sheets>
  <definedNames>
    <definedName name="_xlnm.Print_Area" localSheetId="0">'Част I'!$B$1:$U$67</definedName>
    <definedName name="_xlnm.Print_Area" localSheetId="1">'Част II'!$B$1:$O$209</definedName>
    <definedName name="_xlnm.Print_Area" localSheetId="2">'Част III'!$B$1:$W$145</definedName>
    <definedName name="_xlnm.Print_Area" localSheetId="3">'Част III за доставки от01.01.26'!$B$1:$S$145</definedName>
    <definedName name="_xlnm.Print_Area" localSheetId="4">'Част IV'!$B$1:$O$133</definedName>
    <definedName name="_xlnm.Print_Area" localSheetId="5">'Част V'!$B$1:$S$107</definedName>
    <definedName name="Z_D8CA3995_C1D3_4F04_9A5F_A41057975295_.wvu.PrintArea" localSheetId="0" hidden="1">'Част I'!$B$1:$T$67</definedName>
    <definedName name="Z_D8CA3995_C1D3_4F04_9A5F_A41057975295_.wvu.Rows" localSheetId="0" hidden="1">'Част I'!#REF!</definedName>
    <definedName name="Z_F98DE75A_0949_40E2_A9F0_FB8472253A03_.wvu.PrintArea" localSheetId="0" hidden="1">'Част I'!$B$1:$T$67</definedName>
    <definedName name="Z_F98DE75A_0949_40E2_A9F0_FB8472253A03_.wvu.Rows" localSheetId="0" hidden="1">'Част I'!#REF!</definedName>
  </definedNames>
  <calcPr calcId="162913"/>
  <customWorkbookViews>
    <customWorkbookView name="Nikolai Zlatkov Berberov - Personal View" guid="{F98DE75A-0949-40E2-A9F0-FB8472253A03}" mergeInterval="0" personalView="1" maximized="1" windowWidth="1676" windowHeight="795" activeSheetId="1"/>
    <customWorkbookView name="albenabm - Personal View" guid="{D8CA3995-C1D3-4F04-9A5F-A41057975295}" mergeInterval="0" personalView="1" maximized="1" xWindow="1" yWindow="1" windowWidth="1436" windowHeight="68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7" i="13" l="1"/>
  <c r="P107" i="13"/>
  <c r="M107" i="13"/>
  <c r="L107" i="13"/>
  <c r="K107" i="13"/>
  <c r="R106" i="13"/>
  <c r="R105" i="13"/>
  <c r="R104" i="13"/>
  <c r="R103" i="13"/>
  <c r="R102" i="13"/>
  <c r="R101" i="13"/>
  <c r="R100" i="13"/>
  <c r="R99" i="13"/>
  <c r="R98" i="13"/>
  <c r="R97" i="13"/>
  <c r="R96" i="13"/>
  <c r="R95" i="13"/>
  <c r="R94" i="13"/>
  <c r="R93" i="13"/>
  <c r="R92" i="13"/>
  <c r="R91" i="13"/>
  <c r="R90" i="13"/>
  <c r="R89" i="13"/>
  <c r="R88" i="13"/>
  <c r="R87" i="13"/>
  <c r="R86" i="13"/>
  <c r="R85" i="13"/>
  <c r="R84" i="13"/>
  <c r="R83" i="13"/>
  <c r="R82" i="13"/>
  <c r="R81" i="13"/>
  <c r="R80" i="13"/>
  <c r="R79" i="13"/>
  <c r="R78" i="13"/>
  <c r="R77" i="13"/>
  <c r="R76" i="13"/>
  <c r="R75" i="13"/>
  <c r="R74" i="13"/>
  <c r="R73" i="13"/>
  <c r="R72" i="13"/>
  <c r="R71" i="13"/>
  <c r="R70" i="13"/>
  <c r="R69" i="13"/>
  <c r="R68" i="13"/>
  <c r="R67" i="13"/>
  <c r="R66" i="13"/>
  <c r="R65" i="13"/>
  <c r="R64" i="13"/>
  <c r="R63" i="13"/>
  <c r="R62" i="13"/>
  <c r="R61" i="13"/>
  <c r="R60" i="13"/>
  <c r="Q53" i="13"/>
  <c r="P53" i="13"/>
  <c r="M53" i="13"/>
  <c r="L53" i="13"/>
  <c r="K53" i="13"/>
  <c r="R52" i="13"/>
  <c r="R51" i="13"/>
  <c r="R50" i="13"/>
  <c r="R49" i="13"/>
  <c r="R48" i="13"/>
  <c r="R47" i="13"/>
  <c r="R46" i="13"/>
  <c r="R45" i="13"/>
  <c r="R44" i="13"/>
  <c r="R43" i="13"/>
  <c r="R42" i="13"/>
  <c r="R41" i="13"/>
  <c r="R40" i="13"/>
  <c r="R39" i="13"/>
  <c r="R38" i="13"/>
  <c r="R37" i="13"/>
  <c r="R36" i="13"/>
  <c r="R35" i="13"/>
  <c r="R34" i="13"/>
  <c r="R33" i="13"/>
  <c r="R32" i="13"/>
  <c r="R31" i="13"/>
  <c r="R30" i="13"/>
  <c r="R29" i="13"/>
  <c r="R28" i="13"/>
  <c r="R27" i="13"/>
  <c r="R26" i="13"/>
  <c r="R25" i="13"/>
  <c r="R24" i="13"/>
  <c r="R23" i="13"/>
  <c r="R22" i="13"/>
  <c r="R21" i="13"/>
  <c r="R20" i="13"/>
  <c r="R19" i="13"/>
  <c r="R18" i="13"/>
  <c r="R17" i="13"/>
  <c r="R16" i="13"/>
  <c r="R15" i="13"/>
  <c r="R14" i="13"/>
  <c r="R13" i="13"/>
  <c r="R12" i="13"/>
  <c r="R11" i="13"/>
  <c r="R10" i="13"/>
  <c r="R9" i="13"/>
  <c r="R8" i="13"/>
  <c r="R7" i="13"/>
  <c r="R6" i="13"/>
  <c r="R53" i="13" l="1"/>
  <c r="R107" i="13"/>
  <c r="N115" i="13" s="1"/>
  <c r="N120" i="13" s="1"/>
  <c r="Q107" i="7"/>
  <c r="P107" i="7"/>
  <c r="Q53" i="7"/>
  <c r="P53" i="7"/>
  <c r="T61" i="7"/>
  <c r="U61" i="7"/>
  <c r="V61" i="7"/>
  <c r="T62" i="7"/>
  <c r="U62" i="7"/>
  <c r="V62" i="7"/>
  <c r="T63" i="7"/>
  <c r="U63" i="7"/>
  <c r="V63" i="7"/>
  <c r="T64" i="7"/>
  <c r="U64" i="7"/>
  <c r="V64" i="7"/>
  <c r="T65" i="7"/>
  <c r="U65" i="7"/>
  <c r="V65" i="7"/>
  <c r="T66" i="7"/>
  <c r="U66" i="7"/>
  <c r="V66" i="7"/>
  <c r="T67" i="7"/>
  <c r="U67" i="7"/>
  <c r="V67" i="7"/>
  <c r="T68" i="7"/>
  <c r="U68" i="7"/>
  <c r="V68" i="7"/>
  <c r="T69" i="7"/>
  <c r="U69" i="7"/>
  <c r="V69" i="7"/>
  <c r="T70" i="7"/>
  <c r="U70" i="7"/>
  <c r="V70" i="7"/>
  <c r="T71" i="7"/>
  <c r="U71" i="7"/>
  <c r="V71" i="7"/>
  <c r="T72" i="7"/>
  <c r="U72" i="7"/>
  <c r="V72" i="7"/>
  <c r="T73" i="7"/>
  <c r="U73" i="7"/>
  <c r="V73" i="7"/>
  <c r="T74" i="7"/>
  <c r="U74" i="7"/>
  <c r="V74" i="7"/>
  <c r="T75" i="7"/>
  <c r="U75" i="7"/>
  <c r="V75" i="7"/>
  <c r="T76" i="7"/>
  <c r="U76" i="7"/>
  <c r="V76" i="7"/>
  <c r="T77" i="7"/>
  <c r="U77" i="7"/>
  <c r="V77" i="7"/>
  <c r="T78" i="7"/>
  <c r="U78" i="7"/>
  <c r="V78" i="7"/>
  <c r="T79" i="7"/>
  <c r="U79" i="7"/>
  <c r="V79" i="7"/>
  <c r="T80" i="7"/>
  <c r="U80" i="7"/>
  <c r="V80" i="7"/>
  <c r="T81" i="7"/>
  <c r="U81" i="7"/>
  <c r="V81" i="7"/>
  <c r="T82" i="7"/>
  <c r="U82" i="7"/>
  <c r="V82" i="7"/>
  <c r="T83" i="7"/>
  <c r="U83" i="7"/>
  <c r="V83" i="7"/>
  <c r="T84" i="7"/>
  <c r="U84" i="7"/>
  <c r="V84" i="7"/>
  <c r="T85" i="7"/>
  <c r="U85" i="7"/>
  <c r="V85" i="7"/>
  <c r="T86" i="7"/>
  <c r="U86" i="7"/>
  <c r="V86" i="7"/>
  <c r="T87" i="7"/>
  <c r="U87" i="7"/>
  <c r="V87" i="7"/>
  <c r="T88" i="7"/>
  <c r="U88" i="7"/>
  <c r="V88" i="7"/>
  <c r="T89" i="7"/>
  <c r="U89" i="7"/>
  <c r="V89" i="7"/>
  <c r="T90" i="7"/>
  <c r="U90" i="7"/>
  <c r="V90" i="7"/>
  <c r="T91" i="7"/>
  <c r="U91" i="7"/>
  <c r="V91" i="7"/>
  <c r="T92" i="7"/>
  <c r="U92" i="7"/>
  <c r="V92" i="7"/>
  <c r="T93" i="7"/>
  <c r="U93" i="7"/>
  <c r="V93" i="7"/>
  <c r="T94" i="7"/>
  <c r="U94" i="7"/>
  <c r="V94" i="7"/>
  <c r="T95" i="7"/>
  <c r="U95" i="7"/>
  <c r="V95" i="7"/>
  <c r="T96" i="7"/>
  <c r="U96" i="7"/>
  <c r="V96" i="7"/>
  <c r="T97" i="7"/>
  <c r="U97" i="7"/>
  <c r="V97" i="7"/>
  <c r="T98" i="7"/>
  <c r="U98" i="7"/>
  <c r="V98" i="7"/>
  <c r="T99" i="7"/>
  <c r="U99" i="7"/>
  <c r="V99" i="7"/>
  <c r="T100" i="7"/>
  <c r="U100" i="7"/>
  <c r="V100" i="7"/>
  <c r="T101" i="7"/>
  <c r="U101" i="7"/>
  <c r="V101" i="7"/>
  <c r="T102" i="7"/>
  <c r="U102" i="7"/>
  <c r="V102" i="7"/>
  <c r="T103" i="7"/>
  <c r="U103" i="7"/>
  <c r="V103" i="7"/>
  <c r="T104" i="7"/>
  <c r="U104" i="7"/>
  <c r="V104" i="7"/>
  <c r="T105" i="7"/>
  <c r="U105" i="7"/>
  <c r="V105" i="7"/>
  <c r="T106" i="7"/>
  <c r="U106" i="7"/>
  <c r="V60" i="7"/>
  <c r="U60" i="7"/>
  <c r="T60" i="7"/>
  <c r="R41" i="7"/>
  <c r="W41" i="7" s="1"/>
  <c r="T7" i="7"/>
  <c r="U7" i="7"/>
  <c r="V7" i="7"/>
  <c r="T8" i="7"/>
  <c r="U8" i="7"/>
  <c r="V8" i="7"/>
  <c r="T9" i="7"/>
  <c r="U9" i="7"/>
  <c r="V9" i="7"/>
  <c r="T10" i="7"/>
  <c r="U10" i="7"/>
  <c r="V10" i="7"/>
  <c r="T11" i="7"/>
  <c r="U11" i="7"/>
  <c r="V11" i="7"/>
  <c r="T12" i="7"/>
  <c r="U12" i="7"/>
  <c r="V12" i="7"/>
  <c r="T13" i="7"/>
  <c r="U13" i="7"/>
  <c r="V13" i="7"/>
  <c r="T14" i="7"/>
  <c r="U14" i="7"/>
  <c r="V14" i="7"/>
  <c r="T15" i="7"/>
  <c r="U15" i="7"/>
  <c r="V15" i="7"/>
  <c r="T16" i="7"/>
  <c r="U16" i="7"/>
  <c r="V16" i="7"/>
  <c r="T17" i="7"/>
  <c r="U17" i="7"/>
  <c r="V17" i="7"/>
  <c r="T18" i="7"/>
  <c r="U18" i="7"/>
  <c r="V18" i="7"/>
  <c r="T19" i="7"/>
  <c r="U19" i="7"/>
  <c r="V19" i="7"/>
  <c r="T20" i="7"/>
  <c r="U20" i="7"/>
  <c r="V20" i="7"/>
  <c r="T21" i="7"/>
  <c r="U21" i="7"/>
  <c r="V21" i="7"/>
  <c r="T22" i="7"/>
  <c r="U22" i="7"/>
  <c r="V22" i="7"/>
  <c r="T23" i="7"/>
  <c r="U23" i="7"/>
  <c r="V23" i="7"/>
  <c r="T24" i="7"/>
  <c r="U24" i="7"/>
  <c r="V24" i="7"/>
  <c r="T25" i="7"/>
  <c r="U25" i="7"/>
  <c r="V25" i="7"/>
  <c r="T26" i="7"/>
  <c r="U26" i="7"/>
  <c r="V26" i="7"/>
  <c r="T27" i="7"/>
  <c r="U27" i="7"/>
  <c r="V27" i="7"/>
  <c r="T28" i="7"/>
  <c r="U28" i="7"/>
  <c r="V28" i="7"/>
  <c r="T29" i="7"/>
  <c r="U29" i="7"/>
  <c r="V29" i="7"/>
  <c r="T30" i="7"/>
  <c r="U30" i="7"/>
  <c r="V30" i="7"/>
  <c r="T31" i="7"/>
  <c r="U31" i="7"/>
  <c r="V31" i="7"/>
  <c r="T32" i="7"/>
  <c r="U32" i="7"/>
  <c r="V32" i="7"/>
  <c r="T33" i="7"/>
  <c r="U33" i="7"/>
  <c r="V33" i="7"/>
  <c r="T34" i="7"/>
  <c r="U34" i="7"/>
  <c r="V34" i="7"/>
  <c r="T35" i="7"/>
  <c r="U35" i="7"/>
  <c r="V35" i="7"/>
  <c r="T36" i="7"/>
  <c r="U36" i="7"/>
  <c r="V36" i="7"/>
  <c r="T37" i="7"/>
  <c r="U37" i="7"/>
  <c r="V37" i="7"/>
  <c r="T38" i="7"/>
  <c r="U38" i="7"/>
  <c r="V38" i="7"/>
  <c r="T39" i="7"/>
  <c r="U39" i="7"/>
  <c r="V39" i="7"/>
  <c r="T40" i="7"/>
  <c r="U40" i="7"/>
  <c r="V40" i="7"/>
  <c r="T41" i="7"/>
  <c r="U41" i="7"/>
  <c r="V41" i="7"/>
  <c r="T42" i="7"/>
  <c r="U42" i="7"/>
  <c r="V42" i="7"/>
  <c r="T43" i="7"/>
  <c r="U43" i="7"/>
  <c r="V43" i="7"/>
  <c r="T44" i="7"/>
  <c r="U44" i="7"/>
  <c r="V44" i="7"/>
  <c r="T45" i="7"/>
  <c r="U45" i="7"/>
  <c r="V45" i="7"/>
  <c r="T46" i="7"/>
  <c r="U46" i="7"/>
  <c r="V46" i="7"/>
  <c r="T47" i="7"/>
  <c r="U47" i="7"/>
  <c r="V47" i="7"/>
  <c r="T48" i="7"/>
  <c r="U48" i="7"/>
  <c r="V48" i="7"/>
  <c r="T49" i="7"/>
  <c r="U49" i="7"/>
  <c r="V49" i="7"/>
  <c r="T50" i="7"/>
  <c r="U50" i="7"/>
  <c r="V50" i="7"/>
  <c r="T51" i="7"/>
  <c r="U51" i="7"/>
  <c r="V51" i="7"/>
  <c r="T52" i="7"/>
  <c r="U52" i="7"/>
  <c r="V52" i="7"/>
  <c r="V6" i="7"/>
  <c r="U6" i="7"/>
  <c r="T6" i="7"/>
  <c r="U107" i="7" l="1"/>
  <c r="T53" i="7"/>
  <c r="T107" i="7"/>
  <c r="U53" i="7"/>
  <c r="V53" i="7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15" i="2"/>
  <c r="R7" i="7" l="1"/>
  <c r="W7" i="7" s="1"/>
  <c r="R8" i="7"/>
  <c r="W8" i="7" s="1"/>
  <c r="R9" i="7"/>
  <c r="W9" i="7" s="1"/>
  <c r="R10" i="7"/>
  <c r="W10" i="7" s="1"/>
  <c r="R11" i="7"/>
  <c r="W11" i="7" s="1"/>
  <c r="R12" i="7"/>
  <c r="W12" i="7" s="1"/>
  <c r="R13" i="7"/>
  <c r="W13" i="7" s="1"/>
  <c r="R14" i="7"/>
  <c r="W14" i="7" s="1"/>
  <c r="R15" i="7"/>
  <c r="W15" i="7" s="1"/>
  <c r="R16" i="7"/>
  <c r="W16" i="7" s="1"/>
  <c r="R17" i="7"/>
  <c r="W17" i="7" s="1"/>
  <c r="R18" i="7"/>
  <c r="W18" i="7" s="1"/>
  <c r="R19" i="7"/>
  <c r="W19" i="7" s="1"/>
  <c r="R20" i="7"/>
  <c r="W20" i="7" s="1"/>
  <c r="R21" i="7"/>
  <c r="W21" i="7" s="1"/>
  <c r="R22" i="7"/>
  <c r="W22" i="7" s="1"/>
  <c r="R23" i="7"/>
  <c r="W23" i="7" s="1"/>
  <c r="R24" i="7"/>
  <c r="W24" i="7" s="1"/>
  <c r="R25" i="7"/>
  <c r="W25" i="7" s="1"/>
  <c r="R26" i="7"/>
  <c r="W26" i="7" s="1"/>
  <c r="R27" i="7"/>
  <c r="W27" i="7" s="1"/>
  <c r="R28" i="7"/>
  <c r="W28" i="7" s="1"/>
  <c r="R29" i="7"/>
  <c r="W29" i="7" s="1"/>
  <c r="R30" i="7"/>
  <c r="W30" i="7" s="1"/>
  <c r="R31" i="7"/>
  <c r="W31" i="7" s="1"/>
  <c r="R32" i="7"/>
  <c r="W32" i="7" s="1"/>
  <c r="R33" i="7"/>
  <c r="W33" i="7" s="1"/>
  <c r="R34" i="7"/>
  <c r="W34" i="7" s="1"/>
  <c r="R35" i="7"/>
  <c r="W35" i="7" s="1"/>
  <c r="R36" i="7"/>
  <c r="W36" i="7" s="1"/>
  <c r="R37" i="7"/>
  <c r="W37" i="7" s="1"/>
  <c r="R38" i="7"/>
  <c r="W38" i="7" s="1"/>
  <c r="R39" i="7"/>
  <c r="W39" i="7" s="1"/>
  <c r="R40" i="7"/>
  <c r="W40" i="7" s="1"/>
  <c r="R42" i="7"/>
  <c r="W42" i="7" s="1"/>
  <c r="R43" i="7"/>
  <c r="W43" i="7" s="1"/>
  <c r="R44" i="7"/>
  <c r="W44" i="7" s="1"/>
  <c r="R45" i="7"/>
  <c r="W45" i="7" s="1"/>
  <c r="R46" i="7"/>
  <c r="W46" i="7" s="1"/>
  <c r="R47" i="7"/>
  <c r="W47" i="7" s="1"/>
  <c r="R48" i="7"/>
  <c r="W48" i="7" s="1"/>
  <c r="R49" i="7"/>
  <c r="W49" i="7" s="1"/>
  <c r="R50" i="7"/>
  <c r="W50" i="7" s="1"/>
  <c r="R51" i="7"/>
  <c r="W51" i="7" s="1"/>
  <c r="R52" i="7"/>
  <c r="W52" i="7" s="1"/>
  <c r="R6" i="7"/>
  <c r="W6" i="7" s="1"/>
  <c r="R61" i="7"/>
  <c r="W61" i="7" s="1"/>
  <c r="R62" i="7"/>
  <c r="W62" i="7" s="1"/>
  <c r="R63" i="7"/>
  <c r="W63" i="7" s="1"/>
  <c r="R64" i="7"/>
  <c r="W64" i="7" s="1"/>
  <c r="R65" i="7"/>
  <c r="W65" i="7" s="1"/>
  <c r="R66" i="7"/>
  <c r="W66" i="7" s="1"/>
  <c r="R67" i="7"/>
  <c r="W67" i="7" s="1"/>
  <c r="R68" i="7"/>
  <c r="W68" i="7" s="1"/>
  <c r="R69" i="7"/>
  <c r="W69" i="7" s="1"/>
  <c r="R70" i="7"/>
  <c r="W70" i="7" s="1"/>
  <c r="R71" i="7"/>
  <c r="W71" i="7" s="1"/>
  <c r="R72" i="7"/>
  <c r="W72" i="7" s="1"/>
  <c r="R73" i="7"/>
  <c r="W73" i="7" s="1"/>
  <c r="R74" i="7"/>
  <c r="W74" i="7" s="1"/>
  <c r="R75" i="7"/>
  <c r="W75" i="7" s="1"/>
  <c r="R76" i="7"/>
  <c r="W76" i="7" s="1"/>
  <c r="R77" i="7"/>
  <c r="W77" i="7" s="1"/>
  <c r="R78" i="7"/>
  <c r="W78" i="7" s="1"/>
  <c r="R79" i="7"/>
  <c r="W79" i="7" s="1"/>
  <c r="R80" i="7"/>
  <c r="W80" i="7" s="1"/>
  <c r="R81" i="7"/>
  <c r="W81" i="7" s="1"/>
  <c r="R82" i="7"/>
  <c r="W82" i="7" s="1"/>
  <c r="R83" i="7"/>
  <c r="W83" i="7" s="1"/>
  <c r="R84" i="7"/>
  <c r="W84" i="7" s="1"/>
  <c r="R85" i="7"/>
  <c r="W85" i="7" s="1"/>
  <c r="R86" i="7"/>
  <c r="W86" i="7" s="1"/>
  <c r="R87" i="7"/>
  <c r="W87" i="7" s="1"/>
  <c r="R88" i="7"/>
  <c r="W88" i="7" s="1"/>
  <c r="R89" i="7"/>
  <c r="W89" i="7" s="1"/>
  <c r="R90" i="7"/>
  <c r="W90" i="7" s="1"/>
  <c r="R91" i="7"/>
  <c r="W91" i="7" s="1"/>
  <c r="R92" i="7"/>
  <c r="W92" i="7" s="1"/>
  <c r="R93" i="7"/>
  <c r="W93" i="7" s="1"/>
  <c r="R94" i="7"/>
  <c r="W94" i="7" s="1"/>
  <c r="R95" i="7"/>
  <c r="W95" i="7" s="1"/>
  <c r="R96" i="7"/>
  <c r="W96" i="7" s="1"/>
  <c r="R97" i="7"/>
  <c r="W97" i="7" s="1"/>
  <c r="R98" i="7"/>
  <c r="W98" i="7" s="1"/>
  <c r="R99" i="7"/>
  <c r="W99" i="7" s="1"/>
  <c r="R100" i="7"/>
  <c r="W100" i="7" s="1"/>
  <c r="R101" i="7"/>
  <c r="W101" i="7" s="1"/>
  <c r="R102" i="7"/>
  <c r="W102" i="7" s="1"/>
  <c r="R103" i="7"/>
  <c r="W103" i="7" s="1"/>
  <c r="R104" i="7"/>
  <c r="W104" i="7" s="1"/>
  <c r="R105" i="7"/>
  <c r="W105" i="7" s="1"/>
  <c r="R60" i="7"/>
  <c r="W60" i="7" s="1"/>
  <c r="M85" i="8"/>
  <c r="L85" i="8"/>
  <c r="I85" i="8"/>
  <c r="H85" i="8"/>
  <c r="G85" i="8"/>
  <c r="N46" i="8"/>
  <c r="M46" i="8"/>
  <c r="J46" i="8"/>
  <c r="I46" i="8"/>
  <c r="H46" i="8"/>
  <c r="W53" i="7" l="1"/>
  <c r="M107" i="7"/>
  <c r="L107" i="7"/>
  <c r="K107" i="7"/>
  <c r="M53" i="7"/>
  <c r="L53" i="7"/>
  <c r="K53" i="7"/>
  <c r="R53" i="7" l="1"/>
  <c r="N45" i="2" l="1"/>
  <c r="M83" i="2" l="1"/>
  <c r="L83" i="2"/>
  <c r="H83" i="2"/>
  <c r="M45" i="2"/>
  <c r="J45" i="2"/>
  <c r="H45" i="2"/>
  <c r="I45" i="2"/>
  <c r="G83" i="2"/>
  <c r="I83" i="2"/>
  <c r="V106" i="7"/>
  <c r="V107" i="7"/>
  <c r="R106" i="7"/>
  <c r="W106" i="7" s="1"/>
  <c r="W107" i="7" s="1"/>
  <c r="R107" i="7"/>
  <c r="N115" i="7" l="1"/>
  <c r="U115" i="7" s="1"/>
  <c r="N120" i="7" l="1"/>
  <c r="U120" i="7" s="1"/>
</calcChain>
</file>

<file path=xl/sharedStrings.xml><?xml version="1.0" encoding="utf-8"?>
<sst xmlns="http://schemas.openxmlformats.org/spreadsheetml/2006/main" count="699" uniqueCount="365">
  <si>
    <t xml:space="preserve">Заявка за плащане за доставка на продукти по 
</t>
  </si>
  <si>
    <r>
      <t xml:space="preserve">схема "Училищно мляко" за отчетен период:  дд/мм/гггг -   дд/мм/гггг      </t>
    </r>
    <r>
      <rPr>
        <sz val="12"/>
        <rFont val="Wingdings"/>
        <charset val="2"/>
      </rPr>
      <t>o</t>
    </r>
  </si>
  <si>
    <r>
      <t xml:space="preserve">схема "Училищен плод" за отчетен период:  дд/мм/гггг -   дд/мм/гггг      </t>
    </r>
    <r>
      <rPr>
        <b/>
        <sz val="18"/>
        <rFont val="Arial"/>
        <family val="2"/>
        <charset val="204"/>
      </rPr>
      <t xml:space="preserve"> </t>
    </r>
    <r>
      <rPr>
        <sz val="12"/>
        <rFont val="Wingdings"/>
        <charset val="2"/>
      </rPr>
      <t>o</t>
    </r>
  </si>
  <si>
    <t>Попълва се служебно</t>
  </si>
  <si>
    <t>УРН:    /__/__/__/__/__/__/</t>
  </si>
  <si>
    <t>Номер на заявката за плащане: _______________</t>
  </si>
  <si>
    <t>Дата на получаване: ____/_____/_________</t>
  </si>
  <si>
    <t xml:space="preserve">УИН: /__/__/__/__/__/__/__/__/__/__/__/__/__/  </t>
  </si>
  <si>
    <t>Печат:</t>
  </si>
  <si>
    <t>Част І - Информация за изпълнителя</t>
  </si>
  <si>
    <t>Име / Наименование на ЮЛ на изпълнителя:</t>
  </si>
  <si>
    <t>Тел.</t>
  </si>
  <si>
    <t>Адрес на изпълнителя:</t>
  </si>
  <si>
    <t>Факс</t>
  </si>
  <si>
    <t>Електронен адрес</t>
  </si>
  <si>
    <t>Лице за контакти:</t>
  </si>
  <si>
    <t>Одобрение по схема "Училищен плод" №_____________/________________</t>
  </si>
  <si>
    <t>Одобрение по схема "Училищно мляко" №_____________/_______________</t>
  </si>
  <si>
    <t>Изпълнителят е:</t>
  </si>
  <si>
    <t>Група на производители на плодове и зеленчуци</t>
  </si>
  <si>
    <t xml:space="preserve">   Изберете от падащото меню.</t>
  </si>
  <si>
    <t>Попълва се от упълномощено лице</t>
  </si>
  <si>
    <t>Учебно заведение</t>
  </si>
  <si>
    <t>/в случай, че документите не са подадени лично от изпълнителя/</t>
  </si>
  <si>
    <t>ЕТ</t>
  </si>
  <si>
    <t>Име: ____________________________________________ Презиме: ____________________________________________ Фамилия: ____________________________________________</t>
  </si>
  <si>
    <t>Търговско дружество или кооперация</t>
  </si>
  <si>
    <t>Лична карта №: ___________________ издадена на: ______________от: _______________ ЕГН: ____________________________________________</t>
  </si>
  <si>
    <t>Организация на производители</t>
  </si>
  <si>
    <t xml:space="preserve">Пълномощно №: ______________________________ / дата: ______________________________ </t>
  </si>
  <si>
    <t>Община</t>
  </si>
  <si>
    <t>Производител на мляко и млечни продукти</t>
  </si>
  <si>
    <t>Производител на плодове и зеленчуци</t>
  </si>
  <si>
    <t xml:space="preserve">                                              Данни за обекта, от който са доставени млякото и млечните продукти</t>
  </si>
  <si>
    <t>Регистрационен № на обект за производство и търговия на едро с храни, регистрирани по реда на чл. 23 от Закона за храните:</t>
  </si>
  <si>
    <t>Номер и дата на Удостоверение за регистрация по реда на чл. 23 от Закона за храните:</t>
  </si>
  <si>
    <t>Обектът е собственост на фирма:</t>
  </si>
  <si>
    <t>Адрес на обекта:</t>
  </si>
  <si>
    <t xml:space="preserve">                                              Данни за обекта, от който са доставени плодовете и зеленчуците</t>
  </si>
  <si>
    <t xml:space="preserve">                                              Данни за обекта, от който e доставен пчелен мед на децата и учениците, като задължителна съпътстваща мярка </t>
  </si>
  <si>
    <t>ДОКУМЕНТИ ПРИЛОЖЕНИ КЪМ ЗАЯВКАТА ЗА ПЛАЩАНЕ:</t>
  </si>
  <si>
    <t>1. Заповед или нотариално заверено пълномощно на лицето, упълномощено да подаде документите;</t>
  </si>
  <si>
    <t>Да □</t>
  </si>
  <si>
    <t>Неприложимо □</t>
  </si>
  <si>
    <t>Част ІІ Попълва се за всяко учебно заведение</t>
  </si>
  <si>
    <t>Информация за учебното заведение</t>
  </si>
  <si>
    <t>Наименование на учебното заведение:</t>
  </si>
  <si>
    <r>
      <rPr>
        <sz val="12"/>
        <rFont val="Cambria"/>
        <family val="1"/>
        <charset val="204"/>
      </rPr>
      <t>o</t>
    </r>
    <r>
      <rPr>
        <i/>
        <sz val="12"/>
        <rFont val="Cambria"/>
        <family val="1"/>
        <charset val="204"/>
      </rPr>
      <t xml:space="preserve"> Провеждане на занимание, свързано с предоставяните по схемите продукти под формата на игрови ситуации;</t>
    </r>
  </si>
  <si>
    <t>Код на учебното заведение:</t>
  </si>
  <si>
    <r>
      <rPr>
        <sz val="12"/>
        <rFont val="Cambria"/>
        <family val="1"/>
        <charset val="204"/>
      </rPr>
      <t>o</t>
    </r>
    <r>
      <rPr>
        <i/>
        <sz val="12"/>
        <rFont val="Cambria"/>
        <family val="1"/>
        <charset val="204"/>
      </rPr>
      <t xml:space="preserve"> Посещения в млекопреработващи предприятия, ферми, земеделски стопанства или опитни градини;</t>
    </r>
  </si>
  <si>
    <t>Име на директора на учебното заведение:</t>
  </si>
  <si>
    <r>
      <rPr>
        <sz val="12"/>
        <rFont val="Cambria"/>
        <family val="1"/>
        <charset val="204"/>
      </rPr>
      <t>o</t>
    </r>
    <r>
      <rPr>
        <i/>
        <sz val="12"/>
        <rFont val="Cambria"/>
        <family val="1"/>
        <charset val="204"/>
      </rPr>
      <t xml:space="preserve"> Тематични дни посветени на предоставяните по схемите продукти;</t>
    </r>
  </si>
  <si>
    <t>ЕИК/БУЛСТАТ:</t>
  </si>
  <si>
    <r>
      <rPr>
        <sz val="12"/>
        <rFont val="Cambria"/>
        <family val="1"/>
        <charset val="204"/>
      </rPr>
      <t>o</t>
    </r>
    <r>
      <rPr>
        <i/>
        <sz val="12"/>
        <rFont val="Cambria"/>
        <family val="1"/>
        <charset val="204"/>
      </rPr>
      <t xml:space="preserve"> Занимателни игри;</t>
    </r>
  </si>
  <si>
    <t>Адрес на учебното заведение:</t>
  </si>
  <si>
    <r>
      <rPr>
        <sz val="12"/>
        <rFont val="Cambria"/>
        <family val="1"/>
        <charset val="204"/>
      </rPr>
      <t>o</t>
    </r>
    <r>
      <rPr>
        <i/>
        <sz val="12"/>
        <rFont val="Cambria"/>
        <family val="1"/>
        <charset val="204"/>
      </rPr>
      <t xml:space="preserve"> Викторини;</t>
    </r>
  </si>
  <si>
    <t>Общият брой на децата по чл. 8 от целевата група в учебното заведение е отразен в колона 7 на част II A и колона 5 на част II Б</t>
  </si>
  <si>
    <r>
      <rPr>
        <sz val="12"/>
        <rFont val="Cambria"/>
        <family val="1"/>
        <charset val="204"/>
      </rPr>
      <t>o</t>
    </r>
    <r>
      <rPr>
        <i/>
        <sz val="12"/>
        <rFont val="Cambria"/>
        <family val="1"/>
        <charset val="204"/>
      </rPr>
      <t xml:space="preserve"> Други (моля опишете):</t>
    </r>
  </si>
  <si>
    <r>
      <t>Част ІІ А - Доставени мляко,</t>
    </r>
    <r>
      <rPr>
        <b/>
        <sz val="12"/>
        <rFont val="Arial"/>
        <family val="2"/>
        <charset val="204"/>
      </rPr>
      <t>млечни продукти и пчелен мед, през отчетния период. Попълва се за всяко учебно заведение</t>
    </r>
  </si>
  <si>
    <t>Подпис/Печат на директора на учебното заведение:</t>
  </si>
  <si>
    <r>
      <t xml:space="preserve">............................................
</t>
    </r>
    <r>
      <rPr>
        <i/>
        <sz val="8"/>
        <rFont val="Arial"/>
        <family val="2"/>
        <charset val="204"/>
      </rPr>
      <t>(Подпис печат)</t>
    </r>
  </si>
  <si>
    <t>Забележки: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</si>
  <si>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Попълва се от кандидата</t>
  </si>
  <si>
    <t>Информация за доставките</t>
  </si>
  <si>
    <t>Данни от счетоводни, разходооправдателни документи за закупени/доставени количества от дадения продукт</t>
  </si>
  <si>
    <t>Вид на учебното заведение</t>
  </si>
  <si>
    <t>Дати, на които са извършени доставките /дд.мм.гггг/</t>
  </si>
  <si>
    <t>Вид продукт</t>
  </si>
  <si>
    <t>Начин на производство на продукта (конвенционално или биологично)</t>
  </si>
  <si>
    <t>Процент маслено съдържание</t>
  </si>
  <si>
    <t>Производител на доставените продукти</t>
  </si>
  <si>
    <r>
      <t xml:space="preserve">Брой деца по  целева група, съгласно чл. 8 </t>
    </r>
    <r>
      <rPr>
        <strike/>
        <sz val="11"/>
        <rFont val="Arial"/>
        <family val="2"/>
        <charset val="204"/>
      </rPr>
      <t xml:space="preserve"> </t>
    </r>
    <r>
      <rPr>
        <sz val="11"/>
        <rFont val="Arial"/>
        <family val="2"/>
        <charset val="204"/>
      </rPr>
      <t>от наредбата</t>
    </r>
  </si>
  <si>
    <t>Брой предадени порции за съответната доставка</t>
  </si>
  <si>
    <t>Общо предадено/получено количество (кг/л) за съответната дата</t>
  </si>
  <si>
    <t>Средно тегло на порция (кг/л)</t>
  </si>
  <si>
    <t>Вид на опаковката, в която са доставени продуктите в учебното заведение</t>
  </si>
  <si>
    <t>Биологично произведените прясно пастьоризирано мляко и млечни продукти са произведени от оператори, вписани в регистъра по чл. 16а, ал. 1, т. 1 от Закона за прилагане на Общата организация на пазарите на земеделски продукти на Европейския съюз.</t>
  </si>
  <si>
    <t>Вид на опаковката</t>
  </si>
  <si>
    <t>Мерна единица</t>
  </si>
  <si>
    <t>детска градина</t>
  </si>
  <si>
    <t>Прясно мляко</t>
  </si>
  <si>
    <t>ДА</t>
  </si>
  <si>
    <t>обща</t>
  </si>
  <si>
    <t>килограм</t>
  </si>
  <si>
    <t>Кисело мляко</t>
  </si>
  <si>
    <t xml:space="preserve">конвенционално </t>
  </si>
  <si>
    <t>училище</t>
  </si>
  <si>
    <t>НЕ</t>
  </si>
  <si>
    <t>индивидуална</t>
  </si>
  <si>
    <t>литър</t>
  </si>
  <si>
    <t>БЧК</t>
  </si>
  <si>
    <t>Сирене</t>
  </si>
  <si>
    <t>порция</t>
  </si>
  <si>
    <t>БХБ</t>
  </si>
  <si>
    <t>Кашкавал</t>
  </si>
  <si>
    <t>Пчелен мед</t>
  </si>
  <si>
    <t>Общо за учебното заведение:</t>
  </si>
  <si>
    <t xml:space="preserve"> -</t>
  </si>
  <si>
    <t>Мерна единица на доставените продукти 
(кг)</t>
  </si>
  <si>
    <r>
      <t>Част ІІ Б - Доставени плодове,</t>
    </r>
    <r>
      <rPr>
        <b/>
        <sz val="12"/>
        <rFont val="Arial"/>
        <family val="2"/>
        <charset val="204"/>
      </rPr>
      <t xml:space="preserve"> зеленчуци и пчелен мед, през отчетния период. Попълва се за всяко учебно заведение</t>
    </r>
  </si>
  <si>
    <t>ябълки</t>
  </si>
  <si>
    <t>Ябълки</t>
  </si>
  <si>
    <t>Килограм</t>
  </si>
  <si>
    <t>Продуктите са произведени от земеделски стопани/н, регистрирани по Наредба № 3 от 1999 г.</t>
  </si>
  <si>
    <t>Брой деца по  целева група, съгласно чл. 8 от наредбата</t>
  </si>
  <si>
    <t>Общо предадено/получено количество (кг) за съответната дата</t>
  </si>
  <si>
    <t>Средно тегло на порция (кг)</t>
  </si>
  <si>
    <t>Круши</t>
  </si>
  <si>
    <t>Грозде</t>
  </si>
  <si>
    <t>Праскови</t>
  </si>
  <si>
    <t>Благоевград</t>
  </si>
  <si>
    <t>Нектарини</t>
  </si>
  <si>
    <t>Сливи</t>
  </si>
  <si>
    <t>Бургас</t>
  </si>
  <si>
    <t>биологично</t>
  </si>
  <si>
    <t>Банани</t>
  </si>
  <si>
    <t>Варна</t>
  </si>
  <si>
    <t>Портокали</t>
  </si>
  <si>
    <t>Велико Търново</t>
  </si>
  <si>
    <t>Мандарини</t>
  </si>
  <si>
    <t>Видин</t>
  </si>
  <si>
    <t>Домати</t>
  </si>
  <si>
    <t>Враца</t>
  </si>
  <si>
    <t>Краставици</t>
  </si>
  <si>
    <t>Габрово</t>
  </si>
  <si>
    <t>Моркови</t>
  </si>
  <si>
    <t>Добрич</t>
  </si>
  <si>
    <t>Корнишони</t>
  </si>
  <si>
    <t>Кърджали</t>
  </si>
  <si>
    <t>Кюстендил</t>
  </si>
  <si>
    <t>Череши</t>
  </si>
  <si>
    <t>Ловеч</t>
  </si>
  <si>
    <t>Кайсии</t>
  </si>
  <si>
    <t>Монтана</t>
  </si>
  <si>
    <t>Малини</t>
  </si>
  <si>
    <t>Пазарджик</t>
  </si>
  <si>
    <t>Боровинки</t>
  </si>
  <si>
    <t>Перник</t>
  </si>
  <si>
    <t>Плевен</t>
  </si>
  <si>
    <t>Пловдив</t>
  </si>
  <si>
    <t>Разград</t>
  </si>
  <si>
    <t>Русе</t>
  </si>
  <si>
    <t>Силистра</t>
  </si>
  <si>
    <t>Сливен</t>
  </si>
  <si>
    <t>Смолян</t>
  </si>
  <si>
    <t>София (град)</t>
  </si>
  <si>
    <t>София (област)</t>
  </si>
  <si>
    <t>Стара Загора</t>
  </si>
  <si>
    <t>Търговище</t>
  </si>
  <si>
    <t>Хасково</t>
  </si>
  <si>
    <t>Шумен</t>
  </si>
  <si>
    <t>Ямбол</t>
  </si>
  <si>
    <t>Инструкция за попълване на Част II заявка за плащане:</t>
  </si>
  <si>
    <t>1. Част ІІ  Информация за учебното заведение. Попълва се за всяко учебно заведение</t>
  </si>
  <si>
    <r>
      <rPr>
        <b/>
        <sz val="14"/>
        <rFont val="Calibri"/>
        <family val="2"/>
        <charset val="204"/>
        <scheme val="minor"/>
      </rPr>
      <t>Директорът поставя подпис и печат на учебното заведение, с което потвърждава информацията, попълнена в Част II А (колона 7) и/или Част II Б (колона 6),  съгласно чл. 8 от Наредбата.</t>
    </r>
    <r>
      <rPr>
        <b/>
        <strike/>
        <sz val="14"/>
        <rFont val="Calibri"/>
        <family val="2"/>
        <charset val="204"/>
        <scheme val="minor"/>
      </rPr>
      <t xml:space="preserve"> 
</t>
    </r>
  </si>
  <si>
    <t>2. Част ІІ А - Доставени мляко и млечни продукти, през отчетния период. Попълва се за всяко учебно заведение</t>
  </si>
  <si>
    <t>ИНФОРМАЦИЯ ЗА ДОСТАВКИТЕ</t>
  </si>
  <si>
    <r>
      <rPr>
        <b/>
        <sz val="14"/>
        <rFont val="Arial"/>
        <family val="2"/>
        <charset val="204"/>
      </rPr>
      <t>ВАЖНО!!!</t>
    </r>
    <r>
      <rPr>
        <b/>
        <sz val="12"/>
        <rFont val="Arial"/>
        <family val="2"/>
        <charset val="204"/>
      </rPr>
      <t xml:space="preserve"> Всеки ред от таблицата е необходимо да съдържа информация за конкретна дата на доставка. </t>
    </r>
  </si>
  <si>
    <r>
      <rPr>
        <b/>
        <i/>
        <sz val="12"/>
        <rFont val="Arial"/>
        <family val="2"/>
        <charset val="204"/>
      </rPr>
      <t>В колона 1</t>
    </r>
    <r>
      <rPr>
        <i/>
        <sz val="12"/>
        <rFont val="Arial"/>
        <family val="2"/>
        <charset val="204"/>
      </rPr>
      <t xml:space="preserve"> изпълнителят избира от падащото меню вида на учебното заведение (детска градина или училище), в което е извършил доставка на мляко и млечни продукти през отчетния период, за който кандидатства.</t>
    </r>
    <r>
      <rPr>
        <sz val="12"/>
        <color rgb="FFFF0000"/>
        <rFont val="Arial"/>
        <family val="2"/>
        <charset val="204"/>
      </rPr>
      <t xml:space="preserve"> </t>
    </r>
  </si>
  <si>
    <r>
      <rPr>
        <b/>
        <i/>
        <sz val="12"/>
        <rFont val="Arial"/>
        <family val="2"/>
        <charset val="204"/>
      </rPr>
      <t>В колона 2</t>
    </r>
    <r>
      <rPr>
        <i/>
        <sz val="12"/>
        <rFont val="Arial"/>
        <family val="2"/>
        <charset val="204"/>
      </rPr>
      <t xml:space="preserve"> изпълнителят въвежда датите на доставка, извършени през съответния месец/отчетен период.</t>
    </r>
  </si>
  <si>
    <r>
      <rPr>
        <b/>
        <i/>
        <sz val="12"/>
        <rFont val="Arial"/>
        <family val="2"/>
        <charset val="204"/>
      </rPr>
      <t>В колона 3</t>
    </r>
    <r>
      <rPr>
        <i/>
        <sz val="12"/>
        <rFont val="Arial"/>
        <family val="2"/>
        <charset val="204"/>
      </rPr>
      <t xml:space="preserve"> се  избира от падащото меню съответния вид продукт, доставен на датите, посочени в колона 2, включително и за предоставеният пчелен мед на децата и учениците като задължителна съпътстваща мярка.</t>
    </r>
  </si>
  <si>
    <r>
      <rPr>
        <b/>
        <i/>
        <sz val="12"/>
        <rFont val="Arial"/>
        <family val="2"/>
        <charset val="204"/>
      </rPr>
      <t>В колона 4</t>
    </r>
    <r>
      <rPr>
        <i/>
        <sz val="12"/>
        <rFont val="Arial"/>
        <family val="2"/>
        <charset val="204"/>
      </rPr>
      <t xml:space="preserve"> изпълнителят избира от падащото меню начин на производство на продукта - конвенционално или биологично.</t>
    </r>
  </si>
  <si>
    <r>
      <rPr>
        <b/>
        <i/>
        <sz val="12"/>
        <rFont val="Arial"/>
        <family val="2"/>
        <charset val="204"/>
      </rPr>
      <t>В колона</t>
    </r>
    <r>
      <rPr>
        <i/>
        <sz val="12"/>
        <rFont val="Arial"/>
        <family val="2"/>
        <charset val="204"/>
      </rPr>
      <t xml:space="preserve"> 5 изпълнителят  попълва процента на маслено съдържание на млякото и млечните продукти.Изписва се в абсолютна стойност, а не като число. (2, а не 0.2.) </t>
    </r>
    <r>
      <rPr>
        <b/>
        <i/>
        <sz val="12"/>
        <rFont val="Arial"/>
        <family val="2"/>
        <charset val="204"/>
      </rPr>
      <t>НЕ СЕ ПОПЪЛВА ЗА ПРОДУКТИ СИРЕНЕ,</t>
    </r>
    <r>
      <rPr>
        <b/>
        <i/>
        <sz val="12"/>
        <rFont val="Arial"/>
        <family val="2"/>
        <charset val="204"/>
      </rPr>
      <t xml:space="preserve"> КАШКАВАЛ И ПЧЕЛЕН МЕД.</t>
    </r>
  </si>
  <si>
    <r>
      <rPr>
        <b/>
        <i/>
        <sz val="12"/>
        <rFont val="Arial"/>
        <family val="2"/>
        <charset val="204"/>
      </rPr>
      <t>В колона 6</t>
    </r>
    <r>
      <rPr>
        <i/>
        <sz val="12"/>
        <rFont val="Arial"/>
        <family val="2"/>
        <charset val="204"/>
      </rPr>
      <t xml:space="preserve"> изпълнителят записва производителя на съответния вид продукт, доставен на датата, посочена в колона 2. </t>
    </r>
    <r>
      <rPr>
        <b/>
        <i/>
        <sz val="12"/>
        <rFont val="Arial"/>
        <family val="2"/>
        <charset val="204"/>
      </rPr>
      <t xml:space="preserve">Името на производителя се изписва на кирилица без да се използват кавички ("") или други препинателни знаци. </t>
    </r>
  </si>
  <si>
    <r>
      <rPr>
        <b/>
        <i/>
        <sz val="12"/>
        <rFont val="Arial"/>
        <family val="2"/>
        <charset val="204"/>
      </rPr>
      <t>В колона 7</t>
    </r>
    <r>
      <rPr>
        <i/>
        <sz val="12"/>
        <rFont val="Arial"/>
        <family val="2"/>
        <charset val="204"/>
      </rPr>
      <t xml:space="preserve"> изпълнителят записва броя на децата, включени в целевата група, съгласно чл. 8 от наредбата.</t>
    </r>
  </si>
  <si>
    <r>
      <rPr>
        <b/>
        <i/>
        <sz val="12"/>
        <rFont val="Arial"/>
        <family val="2"/>
        <charset val="204"/>
      </rPr>
      <t xml:space="preserve">В колона 8 </t>
    </r>
    <r>
      <rPr>
        <i/>
        <sz val="12"/>
        <rFont val="Arial"/>
        <family val="2"/>
        <charset val="204"/>
      </rPr>
      <t>изпълнителят посочва брой предадени порции от съответния продукт за съответната дата;</t>
    </r>
  </si>
  <si>
    <r>
      <rPr>
        <b/>
        <i/>
        <sz val="12"/>
        <rFont val="Arial"/>
        <family val="2"/>
        <charset val="204"/>
      </rPr>
      <t xml:space="preserve">В колона 9 </t>
    </r>
    <r>
      <rPr>
        <i/>
        <sz val="12"/>
        <rFont val="Arial"/>
        <family val="2"/>
        <charset val="204"/>
      </rPr>
      <t>изпълнителят записва общо доставеното/получено количество (кг/л) от съответния продукт за съответната дата;</t>
    </r>
  </si>
  <si>
    <r>
      <rPr>
        <b/>
        <i/>
        <sz val="12"/>
        <rFont val="Arial"/>
        <family val="2"/>
        <charset val="204"/>
      </rPr>
      <t xml:space="preserve">В колона 10 </t>
    </r>
    <r>
      <rPr>
        <i/>
        <sz val="12"/>
        <rFont val="Arial"/>
        <family val="2"/>
        <charset val="204"/>
      </rPr>
      <t>изпълнителят посочва средното тегло на порция (кг./л.) от съответния продукт за съответната дата;</t>
    </r>
  </si>
  <si>
    <r>
      <rPr>
        <b/>
        <i/>
        <sz val="12"/>
        <rFont val="Arial"/>
        <family val="2"/>
        <charset val="204"/>
      </rPr>
      <t>В колона 11</t>
    </r>
    <r>
      <rPr>
        <i/>
        <sz val="12"/>
        <rFont val="Arial"/>
        <family val="2"/>
        <charset val="204"/>
      </rPr>
      <t>изпълнителят избира от падащото меню вида на опаковката, в която са доставени продуктите в учебното заведение;</t>
    </r>
  </si>
  <si>
    <t>ДАННИ ОТ СЧЕТОВОДНИ, РАЗХОДООПРАВДАТЕЛНИ ДОКУМЕНТИ ЗА ЗАКУПЕНИ/ДОСТАВЕНИ КОЛИЧЕСТВА.</t>
  </si>
  <si>
    <t xml:space="preserve"> Изпълнителите по чл. 13, ал. 1, т. 2 (ЕТ, Търговско дружество или кооперация)  и т. 3 (Организация на производителите или производители на мляко и млечни продукти) попълват данни от фактурите, издадени към учебните заведения, в които извършват доставки.</t>
  </si>
  <si>
    <r>
      <rPr>
        <b/>
        <i/>
        <sz val="12"/>
        <rFont val="Arial"/>
        <family val="2"/>
        <charset val="204"/>
      </rPr>
      <t xml:space="preserve">В колона 12 </t>
    </r>
    <r>
      <rPr>
        <i/>
        <sz val="12"/>
        <rFont val="Arial"/>
        <family val="2"/>
        <charset val="204"/>
      </rPr>
      <t xml:space="preserve">се записва стойността по фактурата за изброените дати на доставка в колона 2. </t>
    </r>
  </si>
  <si>
    <r>
      <rPr>
        <b/>
        <i/>
        <sz val="12"/>
        <rFont val="Arial"/>
        <family val="2"/>
        <charset val="204"/>
      </rPr>
      <t xml:space="preserve">В колона13 </t>
    </r>
    <r>
      <rPr>
        <i/>
        <sz val="12"/>
        <rFont val="Arial"/>
        <family val="2"/>
        <charset val="204"/>
      </rPr>
      <t xml:space="preserve">се записва стойността на ДДС за конкретната доставка от фактура.  </t>
    </r>
    <r>
      <rPr>
        <b/>
        <i/>
        <sz val="12"/>
        <rFont val="Arial"/>
        <family val="2"/>
        <charset val="204"/>
      </rPr>
      <t>Пример: Ако фактурата за закупени/доставени мляко и/или млечни продукти е опростена в полето сезаписва 0, при данъчна фактура се записва стойността на ДДС за съответния продукт през отчетния период;</t>
    </r>
  </si>
  <si>
    <t>3. Част ІІ Б - Доставени плодове и зеленчуци, през отчетния период. Попълва се за всяко учебно заведение</t>
  </si>
  <si>
    <r>
      <rPr>
        <b/>
        <i/>
        <sz val="12"/>
        <rFont val="Arial"/>
        <family val="2"/>
        <charset val="204"/>
      </rPr>
      <t>В колона 1</t>
    </r>
    <r>
      <rPr>
        <i/>
        <sz val="12"/>
        <rFont val="Arial"/>
        <family val="2"/>
        <charset val="204"/>
      </rPr>
      <t xml:space="preserve"> изпълнителят избира от падащото меню вида на учебното заведение (детска градина или училище), в което е извършил доставка на плодове и зеленчуци през отчетния период, за който кандидатства. </t>
    </r>
  </si>
  <si>
    <r>
      <rPr>
        <b/>
        <i/>
        <sz val="12"/>
        <rFont val="Arial"/>
        <family val="2"/>
        <charset val="204"/>
      </rPr>
      <t xml:space="preserve">В колона 3 </t>
    </r>
    <r>
      <rPr>
        <i/>
        <sz val="12"/>
        <rFont val="Arial"/>
        <family val="2"/>
        <charset val="204"/>
      </rPr>
      <t xml:space="preserve">се избира от падащото меню съответният вид продукт, доставен на датите, посочени в колона 2, включително и за предоставеният пчелен мед на децата и учениците като задължителна съпътстваща мярка. </t>
    </r>
  </si>
  <si>
    <r>
      <rPr>
        <b/>
        <i/>
        <sz val="12"/>
        <rFont val="Arial"/>
        <family val="2"/>
        <charset val="204"/>
      </rPr>
      <t>В колона 5</t>
    </r>
    <r>
      <rPr>
        <i/>
        <sz val="12"/>
        <rFont val="Arial"/>
        <family val="2"/>
        <charset val="204"/>
      </rPr>
      <t xml:space="preserve"> изпълнителят избира от падащото меню </t>
    </r>
    <r>
      <rPr>
        <i/>
        <strike/>
        <sz val="12"/>
        <rFont val="Arial"/>
        <family val="2"/>
        <charset val="204"/>
      </rPr>
      <t xml:space="preserve"> </t>
    </r>
    <r>
      <rPr>
        <i/>
        <sz val="12"/>
        <rFont val="Arial"/>
        <family val="2"/>
        <charset val="204"/>
      </rPr>
      <t xml:space="preserve">"ДА" или "НЕ" в зависимост от това дали плодовете и зеленчуците доставени на съответната дата  са произведени от земеделски стопани/н, регистрирани по Наредба № 3 от 1999 г. </t>
    </r>
  </si>
  <si>
    <r>
      <rPr>
        <b/>
        <i/>
        <sz val="12"/>
        <rFont val="Arial"/>
        <family val="2"/>
        <charset val="204"/>
      </rPr>
      <t>В колона</t>
    </r>
    <r>
      <rPr>
        <i/>
        <sz val="12"/>
        <rFont val="Arial"/>
        <family val="2"/>
        <charset val="204"/>
      </rPr>
      <t xml:space="preserve"> </t>
    </r>
    <r>
      <rPr>
        <b/>
        <i/>
        <sz val="12"/>
        <rFont val="Arial"/>
        <family val="2"/>
        <charset val="204"/>
      </rPr>
      <t>6</t>
    </r>
    <r>
      <rPr>
        <i/>
        <sz val="12"/>
        <rFont val="Arial"/>
        <family val="2"/>
        <charset val="204"/>
      </rPr>
      <t xml:space="preserve"> изпълнителят записва броя на децата, включени в целевата група, съгласно чл. 8 от наредбата.</t>
    </r>
  </si>
  <si>
    <r>
      <rPr>
        <b/>
        <i/>
        <sz val="12"/>
        <rFont val="Arial"/>
        <family val="2"/>
        <charset val="204"/>
      </rPr>
      <t xml:space="preserve">В колона 7 </t>
    </r>
    <r>
      <rPr>
        <i/>
        <sz val="12"/>
        <rFont val="Arial"/>
        <family val="2"/>
        <charset val="204"/>
      </rPr>
      <t>изпълнителят посочва брой предадени порции от съответния продукт за съответната дата;</t>
    </r>
  </si>
  <si>
    <r>
      <rPr>
        <b/>
        <i/>
        <sz val="12"/>
        <rFont val="Arial"/>
        <family val="2"/>
        <charset val="204"/>
      </rPr>
      <t xml:space="preserve">В колона 8 </t>
    </r>
    <r>
      <rPr>
        <i/>
        <sz val="12"/>
        <rFont val="Arial"/>
        <family val="2"/>
        <charset val="204"/>
      </rPr>
      <t>изпълнителят записва общо доставеното/получено количество (кг) от съответния продукт за съответната дата;</t>
    </r>
  </si>
  <si>
    <r>
      <rPr>
        <b/>
        <i/>
        <sz val="12"/>
        <rFont val="Arial"/>
        <family val="2"/>
        <charset val="204"/>
      </rPr>
      <t xml:space="preserve">В колона 9 </t>
    </r>
    <r>
      <rPr>
        <i/>
        <sz val="12"/>
        <rFont val="Arial"/>
        <family val="2"/>
        <charset val="204"/>
      </rPr>
      <t>изпълнителят посочва средното тегло на порция (кг) от съответния продукт за съответната дата;</t>
    </r>
  </si>
  <si>
    <r>
      <rPr>
        <b/>
        <i/>
        <sz val="12"/>
        <rFont val="Arial"/>
        <family val="2"/>
        <charset val="204"/>
      </rPr>
      <t xml:space="preserve">В колона 10 </t>
    </r>
    <r>
      <rPr>
        <i/>
        <sz val="12"/>
        <rFont val="Arial"/>
        <family val="2"/>
        <charset val="204"/>
      </rPr>
      <t>изпълнителят избира от падащото меню вида на опаковката, в която са доставени продуктите в учебното заведение;</t>
    </r>
  </si>
  <si>
    <t xml:space="preserve"> Изпълнителите по чл. 13, ал. 1, т. 2 т. 2 (ЕТ, Търговско дружество или кооперация)  и т. 3 (Организация на производителите или производители на плодове) попълват данни от фактурите, издадени към учебните заведения, в които извършват доставки.</t>
  </si>
  <si>
    <r>
      <t xml:space="preserve">В колона </t>
    </r>
    <r>
      <rPr>
        <b/>
        <i/>
        <sz val="12"/>
        <rFont val="Arial"/>
        <family val="2"/>
        <charset val="204"/>
      </rPr>
      <t xml:space="preserve">11 </t>
    </r>
    <r>
      <rPr>
        <i/>
        <sz val="12"/>
        <rFont val="Arial"/>
        <family val="2"/>
        <charset val="204"/>
      </rPr>
      <t xml:space="preserve">се записва стойността по фактура за съответния продукт засъответната дата на доставка, описана в колона 2. </t>
    </r>
  </si>
  <si>
    <r>
      <t xml:space="preserve">В колона </t>
    </r>
    <r>
      <rPr>
        <b/>
        <i/>
        <sz val="12"/>
        <rFont val="Arial"/>
        <family val="2"/>
        <charset val="204"/>
      </rPr>
      <t xml:space="preserve">12 </t>
    </r>
    <r>
      <rPr>
        <i/>
        <sz val="12"/>
        <rFont val="Arial"/>
        <family val="2"/>
        <charset val="204"/>
      </rPr>
      <t xml:space="preserve">се записва стойността на ДДС за конкретната доставка от фактура.  </t>
    </r>
    <r>
      <rPr>
        <b/>
        <i/>
        <sz val="12"/>
        <rFont val="Arial"/>
        <family val="2"/>
        <charset val="204"/>
      </rPr>
      <t>Пример: Ако фактурата за закупени/доставени продукти е опростена в полето сезаписва 0, при данъчна фактура се записва стойността на ДДС за съответния продукт за съответната дата;</t>
    </r>
  </si>
  <si>
    <t>ИНСТРУКЦИЯ ЗА НАПРАВА НА CSV</t>
  </si>
  <si>
    <t>1. Копиране на данни от от Част II - информация за доставките</t>
  </si>
  <si>
    <t>Училищно мляко</t>
  </si>
  <si>
    <t>Копират се само въведените данни без антетките.</t>
  </si>
  <si>
    <t>2. Копираните данни се поставят в нова страница на Ексел.</t>
  </si>
  <si>
    <t>3. Файлът се запаметява с име: "код на учебното заведение" и се съхранява в папка "Мляко"</t>
  </si>
  <si>
    <t>4. Следват стъпките:</t>
  </si>
  <si>
    <t>4.1.</t>
  </si>
  <si>
    <t>5. Визуализация на съхранения файл</t>
  </si>
  <si>
    <t>4.2.</t>
  </si>
  <si>
    <t>6. Стъпките от 1 до 5 се повтарят за всяко едно учебно заведение. Резултатът следва да е: "Толкова на брой CSV файла, колкото са учебните заведения по схема "Училищно мляко"".</t>
  </si>
  <si>
    <t>7. Подходът е аналогичен и за заявените учебни заведения по схема "Училищен плод". Тук файловете се съхраняват в папка "fruit_csv"</t>
  </si>
  <si>
    <r>
      <t>Част ІІІ A - Размер на финансовата помощ за доставка на мляко,</t>
    </r>
    <r>
      <rPr>
        <b/>
        <sz val="12"/>
        <rFont val="Arial"/>
        <family val="2"/>
        <charset val="204"/>
      </rPr>
      <t xml:space="preserve"> млечни продукти и пчелен мед за отчетния период </t>
    </r>
  </si>
  <si>
    <t>Пореден №</t>
  </si>
  <si>
    <t>Име на учебното заведение</t>
  </si>
  <si>
    <t>Код на учебното заведение</t>
  </si>
  <si>
    <r>
      <t>Общ брой на предадените в учебното заведение  порции</t>
    </r>
    <r>
      <rPr>
        <sz val="11"/>
        <rFont val="Arial"/>
        <family val="2"/>
        <charset val="204"/>
      </rPr>
      <t xml:space="preserve"> 
</t>
    </r>
    <r>
      <rPr>
        <b/>
        <sz val="10"/>
        <rFont val="Arial"/>
        <family val="2"/>
        <charset val="204"/>
      </rPr>
      <t>(общата сума на колона 8 от част ІІ А)</t>
    </r>
  </si>
  <si>
    <t>Общ брой на предадените за учебното заведение към БЧК и/или БХБ порции 
(общата сума на колона 8 от част IV А)</t>
  </si>
  <si>
    <t>Общо:</t>
  </si>
  <si>
    <t xml:space="preserve">Част ІІІ Б - Размер на финансовата помощ за доставка на плодове, зеленчуци и пчелен мед за отчетния период </t>
  </si>
  <si>
    <r>
      <t>Общ брой на предадените</t>
    </r>
    <r>
      <rPr>
        <b/>
        <strike/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 учебното заведение  порции</t>
    </r>
    <r>
      <rPr>
        <sz val="11"/>
        <rFont val="Arial"/>
        <family val="2"/>
        <charset val="204"/>
      </rPr>
      <t xml:space="preserve"> 
</t>
    </r>
    <r>
      <rPr>
        <b/>
        <sz val="10"/>
        <rFont val="Arial"/>
        <family val="2"/>
        <charset val="204"/>
      </rPr>
      <t>(общата сума на колона 7 от част ІІ Б)</t>
    </r>
  </si>
  <si>
    <t>Общ брой на предадените за учебното заведение към БЧК и/или БХБ порции 
(общата сума на колона 8 от част IV Б)</t>
  </si>
  <si>
    <t>Кандидатствам пред ДФ "Земеделие" за финансово подпомагане в размер на:</t>
  </si>
  <si>
    <t>Обща сума от колона  шест на : Част III А + Част III Б</t>
  </si>
  <si>
    <t>Сумата с думи:/................................................................................................................/</t>
  </si>
  <si>
    <t>Кандидатствам пред ДФ "Земеделие" за ДДС в размер на:</t>
  </si>
  <si>
    <t>Име:</t>
  </si>
  <si>
    <t>Дата:</t>
  </si>
  <si>
    <t>Подпис:</t>
  </si>
  <si>
    <t>Инструкция за попълване на Част III заявка за плащане:</t>
  </si>
  <si>
    <t>Част ІІІ A и Б - Размер на финансовата помощ за доставката на продукти и предоставянето на пчелен мед като задължителна съпътстваща мярка за отчетния период, заявена от кандидата</t>
  </si>
  <si>
    <r>
      <rPr>
        <b/>
        <i/>
        <sz val="11"/>
        <rFont val="Arial"/>
        <family val="2"/>
        <charset val="204"/>
      </rPr>
      <t>В колона 1</t>
    </r>
    <r>
      <rPr>
        <i/>
        <sz val="11"/>
        <rFont val="Arial"/>
        <family val="2"/>
        <charset val="204"/>
      </rPr>
      <t xml:space="preserve"> се посочват наименованията на учебните заведения, за всяко от които е попълнена част ІІ.</t>
    </r>
  </si>
  <si>
    <r>
      <rPr>
        <b/>
        <i/>
        <sz val="11"/>
        <rFont val="Arial"/>
        <family val="2"/>
        <charset val="204"/>
      </rPr>
      <t>В колона 2</t>
    </r>
    <r>
      <rPr>
        <i/>
        <sz val="11"/>
        <rFont val="Arial"/>
        <family val="2"/>
        <charset val="204"/>
      </rPr>
      <t xml:space="preserve"> се записва кода на учебното заведение, за всяко от които е попълнена част ІІ.</t>
    </r>
  </si>
  <si>
    <r>
      <rPr>
        <b/>
        <i/>
        <sz val="11"/>
        <rFont val="Arial"/>
        <family val="2"/>
        <charset val="204"/>
      </rPr>
      <t>В колона 5</t>
    </r>
    <r>
      <rPr>
        <i/>
        <sz val="11"/>
        <rFont val="Arial"/>
        <family val="2"/>
        <charset val="204"/>
      </rPr>
      <t xml:space="preserve"> се посочва общия брой на порциите раздадени във всяко учебното заведение (общата сума на колона 8 от част ІІ А, съответно общата сума на колона 7 от част ІІ Б).</t>
    </r>
  </si>
  <si>
    <t xml:space="preserve"> /по фактура/и, без ДДС/, (лв.)/ за всяко учебно заведение.</t>
  </si>
  <si>
    <t xml:space="preserve">Част  IV Попълва се за всяко учебно заведение, когато продуктите са доставени на Български червен кръст(БЧК)  или Българска хранителна банка (БХБ), съгласно заповед РД09-1035/21.10.2021 г. на министъра на земеделието храните и горите  </t>
  </si>
  <si>
    <t>Общият брой на децата по чл. 8 от целевата група в учебното заведение е отразен в колона 7 на част IV А и колона 5 на част IV Б</t>
  </si>
  <si>
    <t xml:space="preserve">Част IV  А - Доставени мляко,млечни продукти и пчелен мед, през отчетния период. Попълва се за всяко учебно заведение,  когато предуктите са доставени на Български червен кръст(БЧК)  или Българска хранителна банка (БХБ), съгласно заповед РД09-1035/21.10.2021 г. на министъра на земеделието храните и горите  </t>
  </si>
  <si>
    <t>Номер и дата на документа, доказващ, че са доставени безвъзмездно продукти на Български червен кръст или Българска хранителна банка :</t>
  </si>
  <si>
    <t>Подпис/Печат на заявителя:</t>
  </si>
  <si>
    <t xml:space="preserve">Част IV Б - Доставени плодове, зеленчуци и пчелен мед, през отчетния период. Попълва се за всяко учебно заведение, когато предуктите са доставени на Български червен кръст(БЧК)  или Българска хранителна банка (БХБ), съгласно заповед РД09-1035/21.10.2021 г. на министъра на земеделието храните и горите  </t>
  </si>
  <si>
    <t>Инструкция за попълване на Част IV заявка за плащане:</t>
  </si>
  <si>
    <t xml:space="preserve">1. Част IV  Информация за учебното заведение. Попълва се за всяко учебно заведение,  когато предуктите са доставени на Български червен кръст(БЧК)  или Българска хранителна банка (БХБ), съгласно заповед РД09-1035/21.10.2021 г. на министъра на земеделието храните и горите  </t>
  </si>
  <si>
    <t xml:space="preserve">В таблица "Информация за учебното заведение" кандидатът попълва информация за Наименование на учебното заведение, Код на учебното заведение, Име на директора на учебното заведение, ЕИК/БУЛСТАТ, Общият брой на децата по чл. 8 от целевата група в учебното заведение. </t>
  </si>
  <si>
    <r>
      <rPr>
        <b/>
        <sz val="14"/>
        <rFont val="Calibri"/>
        <family val="2"/>
        <charset val="204"/>
        <scheme val="minor"/>
      </rPr>
      <t>Заявителят поставя подпис и печат, с което потвърждава информацията, попълнена в Част  IV А  и/или Част  IV Б , съгласно заповед РД09-1035/21.10.2021 г. на министъра на земеделието храните и горите  .</t>
    </r>
    <r>
      <rPr>
        <b/>
        <strike/>
        <sz val="14"/>
        <rFont val="Calibri"/>
        <family val="2"/>
        <charset val="204"/>
        <scheme val="minor"/>
      </rPr>
      <t xml:space="preserve"> 
</t>
    </r>
  </si>
  <si>
    <t xml:space="preserve">2. Част IV А - Доставени мляко и млечни продукти, през отчетния период. Попълва се за всяко учебно заведение, когато предуктите са доставени на Български червен кръст(БЧК)  или Българска хранителна банка (БХБ), съгласно заповед РД09-1035/21.10.2021 г. на министъра на земеделието храните и горите  </t>
  </si>
  <si>
    <r>
      <rPr>
        <b/>
        <i/>
        <sz val="12"/>
        <rFont val="Arial"/>
        <family val="2"/>
        <charset val="204"/>
      </rPr>
      <t>В колона 1</t>
    </r>
    <r>
      <rPr>
        <i/>
        <sz val="12"/>
        <rFont val="Arial"/>
        <family val="2"/>
        <charset val="204"/>
      </rPr>
      <t xml:space="preserve"> </t>
    </r>
    <r>
      <rPr>
        <sz val="12"/>
        <rFont val="Arial"/>
        <family val="2"/>
        <charset val="204"/>
      </rPr>
      <t>В случаите, когато предуктите са доставени на Български червен кръст(БЧК)  или Българска хранителна банка (БХБ), съгласно заповед РД09-1035/21.10.2021 г. на министъра на земеделието храните и горите се избира от падащо меню "БЧК" или "БХБ".</t>
    </r>
  </si>
  <si>
    <r>
      <rPr>
        <b/>
        <i/>
        <sz val="12"/>
        <rFont val="Arial"/>
        <family val="2"/>
        <charset val="204"/>
      </rPr>
      <t>В колона 2</t>
    </r>
    <r>
      <rPr>
        <i/>
        <sz val="12"/>
        <rFont val="Arial"/>
        <family val="2"/>
        <charset val="204"/>
      </rPr>
      <t xml:space="preserve"> изпълнителят въвежда датите на доставка, съгласно съгласуван график с директора на учебното заведение за съответния месец/отчетен период.</t>
    </r>
  </si>
  <si>
    <r>
      <rPr>
        <b/>
        <i/>
        <sz val="12"/>
        <rFont val="Arial"/>
        <family val="2"/>
        <charset val="204"/>
      </rPr>
      <t>В колона 3</t>
    </r>
    <r>
      <rPr>
        <i/>
        <sz val="12"/>
        <rFont val="Arial"/>
        <family val="2"/>
        <charset val="204"/>
      </rPr>
      <t xml:space="preserve"> се  избира от падащото меню съответния вид продукт, доставен наБЧК и/или БХБ, посочени в колона 2.</t>
    </r>
  </si>
  <si>
    <r>
      <rPr>
        <b/>
        <i/>
        <sz val="12"/>
        <rFont val="Arial"/>
        <family val="2"/>
        <charset val="204"/>
      </rPr>
      <t>В колона</t>
    </r>
    <r>
      <rPr>
        <i/>
        <sz val="12"/>
        <rFont val="Arial"/>
        <family val="2"/>
        <charset val="204"/>
      </rPr>
      <t xml:space="preserve"> 5 изпълнителят  попълва процента на маслено съдържание на млякото и млечните продукти.Изписва се в абсолютна стойност, а не като число. (2, а не 0.2.) </t>
    </r>
    <r>
      <rPr>
        <b/>
        <i/>
        <sz val="12"/>
        <rFont val="Arial"/>
        <family val="2"/>
        <charset val="204"/>
      </rPr>
      <t>НЕ СЕ ПОПЪЛВА ЗА ПРОДУКТИ СИРЕНЕ, КАШКАВАЛ И ПЧЕЛЕН МЕД.</t>
    </r>
  </si>
  <si>
    <r>
      <rPr>
        <b/>
        <i/>
        <sz val="12"/>
        <rFont val="Arial"/>
        <family val="2"/>
        <charset val="204"/>
      </rPr>
      <t>В колона 7</t>
    </r>
    <r>
      <rPr>
        <i/>
        <sz val="12"/>
        <rFont val="Arial"/>
        <family val="2"/>
        <charset val="204"/>
      </rPr>
      <t xml:space="preserve"> изпълнителят записва броя на децата, включени в целевата група, съгласно чл. 8 от наредбата .</t>
    </r>
  </si>
  <si>
    <r>
      <rPr>
        <b/>
        <i/>
        <sz val="12"/>
        <rFont val="Arial"/>
        <family val="2"/>
        <charset val="204"/>
      </rPr>
      <t xml:space="preserve">В колона 8 </t>
    </r>
    <r>
      <rPr>
        <i/>
        <sz val="12"/>
        <rFont val="Arial"/>
        <family val="2"/>
        <charset val="204"/>
      </rPr>
      <t>изпълнителят посочва брой предадени порции на БЧК и/или БХБ от съответния продукт за съответната дата от съгласувания график с директора на учебното заведение;</t>
    </r>
  </si>
  <si>
    <r>
      <rPr>
        <b/>
        <i/>
        <sz val="12"/>
        <rFont val="Arial"/>
        <family val="2"/>
        <charset val="204"/>
      </rPr>
      <t xml:space="preserve">В колона 9 </t>
    </r>
    <r>
      <rPr>
        <i/>
        <sz val="12"/>
        <rFont val="Arial"/>
        <family val="2"/>
        <charset val="204"/>
      </rPr>
      <t>изпълнителят записва общо доставеното/получено количество (кг/л) на БЧК и/или БХБ от съответния продукт за съответната дата от съгласувания график с директора на учебното заведение;</t>
    </r>
  </si>
  <si>
    <r>
      <rPr>
        <b/>
        <i/>
        <sz val="12"/>
        <rFont val="Arial"/>
        <family val="2"/>
        <charset val="204"/>
      </rPr>
      <t xml:space="preserve">В колона 11 </t>
    </r>
    <r>
      <rPr>
        <i/>
        <sz val="12"/>
        <rFont val="Arial"/>
        <family val="2"/>
        <charset val="204"/>
      </rPr>
      <t>изпълнителят избира от падащото меню вида на опаковката, в която са доставени продуктите в БЧК и/или БХБ;</t>
    </r>
  </si>
  <si>
    <t xml:space="preserve">3. Част IV Б - Доставени плодове и зеленчуци, през отчетния период. Попълва се за всяко учебно заведение, когато предуктите са доставени на Български червен кръст(БЧК)  или Българска хранителна банка (БХБ), съгласно заповед РД09-1035/21.10.2021 г. на министъра на земеделието храните и горите  </t>
  </si>
  <si>
    <r>
      <rPr>
        <b/>
        <i/>
        <sz val="12"/>
        <rFont val="Arial"/>
        <family val="2"/>
        <charset val="204"/>
      </rPr>
      <t>В колона 1</t>
    </r>
    <r>
      <rPr>
        <i/>
        <sz val="12"/>
        <rFont val="Arial"/>
        <family val="2"/>
        <charset val="204"/>
      </rPr>
      <t xml:space="preserve"> В случаите, когато предуктите са доставени на Български червен кръст(БЧК)  или Българска хранителна банка (БХБ), съгласно заповед РД09-1035/21.10.2021 г. на министъра на земеделието храните и горите се избира от падащо меню "БЧК" или "БХБ".</t>
    </r>
  </si>
  <si>
    <r>
      <t>В колона 2</t>
    </r>
    <r>
      <rPr>
        <i/>
        <sz val="12"/>
        <rFont val="Arial"/>
        <family val="2"/>
        <charset val="204"/>
      </rPr>
      <t xml:space="preserve"> изпълнителят въвежда датите на доставка, съгласно съгласуван график с директора на учебното заведение за съответния месец/отчетен период.</t>
    </r>
  </si>
  <si>
    <r>
      <rPr>
        <b/>
        <i/>
        <sz val="12"/>
        <rFont val="Arial"/>
        <family val="2"/>
        <charset val="204"/>
      </rPr>
      <t xml:space="preserve">В колона 3 </t>
    </r>
    <r>
      <rPr>
        <i/>
        <sz val="12"/>
        <rFont val="Arial"/>
        <family val="2"/>
        <charset val="204"/>
      </rPr>
      <t xml:space="preserve">се  избира от падащото меню съответния вид продукт, доставен наБЧК и/или БХБ, посочени в колона 2. </t>
    </r>
  </si>
  <si>
    <r>
      <rPr>
        <b/>
        <i/>
        <sz val="12"/>
        <rFont val="Arial"/>
        <family val="2"/>
        <charset val="204"/>
      </rPr>
      <t>В колона 5</t>
    </r>
    <r>
      <rPr>
        <i/>
        <sz val="12"/>
        <rFont val="Arial"/>
        <family val="2"/>
        <charset val="204"/>
      </rPr>
      <t xml:space="preserve"> изпълнителят избира от падащото меню </t>
    </r>
    <r>
      <rPr>
        <i/>
        <strike/>
        <sz val="12"/>
        <rFont val="Arial"/>
        <family val="2"/>
        <charset val="204"/>
      </rPr>
      <t xml:space="preserve"> </t>
    </r>
    <r>
      <rPr>
        <i/>
        <sz val="12"/>
        <rFont val="Arial"/>
        <family val="2"/>
        <charset val="204"/>
      </rPr>
      <t xml:space="preserve">"ДА" или "НЕ" в зависимост от това дали плодовете и зеленчуците доставени на БЧК и/или БХБ  и са произведени от земеделски стопани/н, регистрирани по Наредба № 3 от 1999 г. </t>
    </r>
  </si>
  <si>
    <r>
      <rPr>
        <b/>
        <i/>
        <sz val="12"/>
        <rFont val="Arial"/>
        <family val="2"/>
        <charset val="204"/>
      </rPr>
      <t xml:space="preserve">В колона 7 </t>
    </r>
    <r>
      <rPr>
        <i/>
        <sz val="12"/>
        <rFont val="Arial"/>
        <family val="2"/>
        <charset val="204"/>
      </rPr>
      <t>изпълнителят посочва брой предадени порции на БЧК и/или БХБ от съответния продукт за съответната дата от съгласувания график с директора на учебното заведение;</t>
    </r>
  </si>
  <si>
    <r>
      <rPr>
        <b/>
        <i/>
        <sz val="12"/>
        <rFont val="Arial"/>
        <family val="2"/>
        <charset val="204"/>
      </rPr>
      <t xml:space="preserve">В колона 8 </t>
    </r>
    <r>
      <rPr>
        <i/>
        <sz val="12"/>
        <rFont val="Arial"/>
        <family val="2"/>
        <charset val="204"/>
      </rPr>
      <t>изпълнителят записва общо доставеното/получено количество (кг/л) на БЧК и/или БХБ от съответния продукт за съответната дата от съгласувания график с директора на учебното заведение;</t>
    </r>
  </si>
  <si>
    <r>
      <rPr>
        <b/>
        <i/>
        <sz val="12"/>
        <rFont val="Arial"/>
        <family val="2"/>
        <charset val="204"/>
      </rPr>
      <t xml:space="preserve">В колона 10 </t>
    </r>
    <r>
      <rPr>
        <i/>
        <sz val="12"/>
        <rFont val="Arial"/>
        <family val="2"/>
        <charset val="204"/>
      </rPr>
      <t>изпълнителят избира от падащото меню вида на опаковката, в която са доставени продуктите в БЧК и/или БХБ;</t>
    </r>
  </si>
  <si>
    <t xml:space="preserve">       2. Предоставяните биологично произведени плодове и зеленчуци отговарят на изискванията на Регламент (ЕС) 2018/848 на Европейския парламент и на Съвета от 30 май 2018 г. относно биологичното производство и етикетирането на биологични продукти и за отмяна на Регламент (ЕО) № 834/2007 на Съвета (ОВ L 150, 14.06.2018 г.) (Регламент (ЕС) 2018/848) и Наредба № 5 от 3.09.2018 г. за прилагане на правилата на биологично производство, етикетиране и контрол, и за издаване на разрешение за контролна дейност за спазване на правилата на биологичното производство, както и за последващ официален надзор върху контролиращите лица (ДВ, бр. 75 от 2018 г.).</t>
  </si>
  <si>
    <t xml:space="preserve">       3. Доставените биологично произведени плодове и зеленчуци са опаковани и етикетирани в съответствие с Регламент (ЕС) 2018/848 и със Закона за храните и подзаконовите актове по прилагането му.</t>
  </si>
  <si>
    <t xml:space="preserve">       4. Доставените мляко и млечни продукти носят идентификационна маркировка в съответствие с приложение II, раздел I от Регламент (ЕО) № 853/2004, а за биологично произведените кодовият номер на контролиращото лице и логото на ЕС за биологично производство съгласно чл. 32, параграф 1 на Регламент (ЕС) 2018/848.</t>
  </si>
  <si>
    <t>Дата: .................................</t>
  </si>
  <si>
    <t xml:space="preserve">     </t>
  </si>
  <si>
    <t>Подпис на деклариращия: ...............</t>
  </si>
  <si>
    <t xml:space="preserve">     * Декларацията се подписва  от кандидата – ФЛ или от представляващия и управляващия кандидата в случаите на ЕТ или ЮЛ.</t>
  </si>
  <si>
    <t>2. Подписана/и и подпечатана/и от директора на учебното заведение Част ІІ А и/или Част ІІ Б към заявката за плащане, включващо/и следната обобщена информация за отчетния период: действително доставените количества продукти,конвенционално или биологично произведени; общия брой деца и ученици по чл. 8, записани в съответното учебно заведение и информация за приложените съпътстващи мерки съгласно чл. 4, ал. 5, т. 1 от наредбата;</t>
  </si>
  <si>
    <t>3. Сертификат за съответствие на качеството съгласно Наредба № 16 от 2010 г. за изискванията за качество и контрол за съответствие на пресни плодове и зеленчуци (ДВ, бр. 43 от 2010 г.) за предоставените по схемата конвенционално произведени плодове и зеленчуци, издаден на името на земеделския стопанин, произвел плодовете и зеленчуците, или на името на доставчика;</t>
  </si>
  <si>
    <t>4. Документ, удостоверяващ съответствието на доставеното мляко и млечни продукти с изискванията на чл. 15 и 16 от Наредба № 2 от 2021 за специфичните изисквания към безопасността и качеството на храните, предлагани в детските заведения, училищните столове и обектите за търговия на дребно на територията на училищата и на детските заведения, както и към храни, предлагани при организирани мероприятия за деца и ученици;</t>
  </si>
  <si>
    <t>5. За закупените количествата плодове и зеленчуци, биологично производство, както и конвенционално произведените от земеделски стопани, регистрирани по Наредба № 3 от 1999 г.  – приемо-предавателен протокол по образец на изпълнителния директор на Държавен фонд "Земеделие";</t>
  </si>
  <si>
    <r>
      <t>6.  Приемо-предавателен протокол по образец на изпълнителния директор на Държавен фонд "Земеделие" за закупените количества биологично произведен пчелен мед;</t>
    </r>
    <r>
      <rPr>
        <strike/>
        <sz val="12"/>
        <color rgb="FFFF0000"/>
        <rFont val="Arial"/>
        <family val="2"/>
        <charset val="204"/>
      </rPr>
      <t/>
    </r>
  </si>
  <si>
    <t>7.  Приемо-предавателен протокол по образец на изпълнителния директор на Държавен фонд "Земеделие" за закупените конвенционално и биологично произведени мляко и млечни продукти, подписан от производителя, от когото са закупени, и от доставчика, в случаите, когато доставчикът не доставя продукти собствено производство (съгласно чл.11, ал.3 от наредбата);</t>
  </si>
  <si>
    <t>8.  Документ, издаден от директора на съответното учебното заведение или от директора на съответната регионална здравна инспекция, определящ забрана за присъсътвено провеждане на учебните занятия;</t>
  </si>
  <si>
    <t>9.  Документ, доказващ, че продуктите са закупени или произведени с цел доставка, съгласно одобрения график преди първия ден на установяване на забрана за присъствено провеждане на учебните занятия;</t>
  </si>
  <si>
    <t>10.  Документ, доказващ, че са доставени безвъзмездно продукти на Български червен кръст или Българска хранителна банка. Документите, потвърждаващи че са доставени безвъзмездно продукти на Български червен кръст или Българска хранителна банка трябва да съдържат най-малко: име и фамилия / име на Доставчика, дата, име на продукта, брой порции (напр. артикули), мярката, изразена в литри или килограми, количеството в литри или килограми, подписи на лица, упълномощени да представляват получателя.име и фамилия / име на Доставчика, дата, име на продукта, брой порции (напр. артикули), мярката, изразена в литри или килограми, количеството в литри или килограми,подписи на лица, упълномощени да представляват получателя.</t>
  </si>
  <si>
    <r>
      <rPr>
        <b/>
        <i/>
        <sz val="12"/>
        <rFont val="Arial"/>
        <family val="2"/>
        <charset val="204"/>
      </rPr>
      <t>В колона14</t>
    </r>
    <r>
      <rPr>
        <i/>
        <sz val="12"/>
        <rFont val="Arial"/>
        <family val="2"/>
        <charset val="204"/>
      </rPr>
      <t xml:space="preserve"> изпълнителят избира от падащото меню  "ДА" или "НЕ" в зависимост от това дали биологично произведените мляко и млечни продукти са произведени от оператори, вписани в регистъра по чл. 16а, ал. 1, т. 1 от Закона за прилагане на Общата организация на пазарите на земеделски продукти на Европейския съюз. За доставка на конвенционално произведените мляко, млечни продуктии пчелен мед се избира от падащото меню "НЕ".</t>
    </r>
  </si>
  <si>
    <r>
      <rPr>
        <b/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ДЕКЛАРАЦИЯ
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
Долуподписаният/ата _______________________________________________________________
с ЕГН: _________________ в качеството ми на __________________________________________
___________________________________________________________________________
декларирам, че:</t>
    </r>
  </si>
  <si>
    <t>Част V A - Информация за закупените  мляко, млечни продукти и пчелен мед за отчетния период</t>
  </si>
  <si>
    <t>Информация от приемнo-предавателните протоколи за закупени продукти</t>
  </si>
  <si>
    <t>Информация от Документите, удостоверяващи съответствието на доставеното мляко и млечни продукти с изискванията на чл. 15 и 16 от Наредба № 2 от 2021 за специфичните изисквания към безопасността и качеството на храните, предлагани в детските заведения, училищните столове и обектите за търговия на дребно на територията на училищата и на детските заведения, както и към храни, предлагани при организирани мероприятия за деца и ученици</t>
  </si>
  <si>
    <t>Наименование на продукта</t>
  </si>
  <si>
    <t>Вид опаковка</t>
  </si>
  <si>
    <t>Количество на продукта
(кг./л.)</t>
  </si>
  <si>
    <t>Продавач</t>
  </si>
  <si>
    <t>Номер на приемo-предавателен протокол</t>
  </si>
  <si>
    <t>Дата на предаване/приемане</t>
  </si>
  <si>
    <t>Номер на фактура</t>
  </si>
  <si>
    <t>Дата на фактура</t>
  </si>
  <si>
    <t>Номер на партида</t>
  </si>
  <si>
    <t>Номер на документа</t>
  </si>
  <si>
    <t>Дата</t>
  </si>
  <si>
    <t>количество
(кг./л.)</t>
  </si>
  <si>
    <t>Партида</t>
  </si>
  <si>
    <t>Срок на годност</t>
  </si>
  <si>
    <t xml:space="preserve">Част V Б - Информация за закупените плодове, зеленчуци и пчелен мед за отчетния период </t>
  </si>
  <si>
    <t>Информация от Сертификатите за съответствие на качеството съгласно Наредба № 16 от 2010 г. за изискванията за качество и контрол за съответствие на пресни плодове и зеленчуци</t>
  </si>
  <si>
    <t>Количество на продукта
(кг.)</t>
  </si>
  <si>
    <t>Номер на приемнo-предавателен протокол</t>
  </si>
  <si>
    <t>Търговец</t>
  </si>
  <si>
    <t>Номер на серификата</t>
  </si>
  <si>
    <t>Количество по сертификат (кг.)</t>
  </si>
  <si>
    <t>Дата на издаване</t>
  </si>
  <si>
    <t>Срок на валидност</t>
  </si>
  <si>
    <t>конвенционално</t>
  </si>
  <si>
    <t>Инструкция за попълване на Част V заявка за плащане:</t>
  </si>
  <si>
    <t>Заявителят поставя подпис и печат, с което потвърждава информацията, попълнена в Част  V А  и/или Част  V Б</t>
  </si>
  <si>
    <t>1. Част V A - Информация за закупените  мляко, млечни продукти и пчелен мед за отчетния период</t>
  </si>
  <si>
    <t>В секция "Информация от приемнo-предавателните протоколиза за купени продукти" от Част V А последователно се посочва информацията от приемнo-предавателните протоколи за закупени мляко, млечни продукти и пчелен мед, както следва:</t>
  </si>
  <si>
    <t xml:space="preserve">2. Част V Б - Информация за закупените плодове, зеленчуци и пчелен мед за отчетния период </t>
  </si>
  <si>
    <t>В секция "Информация от приемнo-предавателните протоколиза за купени продукти" от Част V Б последователно се посочва информацията от приемнo-предавателните протоколи за закупени плодове, зеленчуци и пчелен мед, както следва:</t>
  </si>
  <si>
    <t>Опаковчик посочен върху опаковката (ако е различен от търговеца)</t>
  </si>
  <si>
    <t>В секция "Информация от Сертификатите за съответствие на качеството съгласно Наредба № 16 от 2010 г. за изискванията за качество и контрол за съответствие на пресни плодове и зеленчуци" от Част V Б последователно се посочва информацията от сертификатите за съответствие на качеството, приложени към съответните приемнo-предавателните протоколи, както следва:</t>
  </si>
  <si>
    <t>В секция "Информация от Документите, удостоверяващи съответствието на доставеното мляко и млечни продукти с изискванията на чл. 15 и 16 от Наредба № 2 от 2021 за специфичните изисквания към безопасността и качеството на храните, предлагани в детските заведения, училищните столове и обектите за търговия на дребно на територията на училищата и на детските заведения, както и към храни, предлагани при организирани мероприятия за деца и ученици" от Част V А последователно се посочва информацията от документите, удостоверяващи съответствието на доставеното мляко и млечни продукти, приложени към съответните приемнo-предавателните протоколи, както следва:</t>
  </si>
  <si>
    <t>Превалутирани данни в евро от колона №3 (Стойност на доставките на мляко и млечни продукти 
/по фактура, без ДДС/)</t>
  </si>
  <si>
    <t>Превалутирани данни в евро от колона № 4 (Стойност на доставките на пчелен мед като задължителна съпътстваща мярка
 /по фактура, без ДДС/)</t>
  </si>
  <si>
    <t>Превалутирани данни в евро от колона № 6 (Стойност на доставките на мляко и млечни продукти извършени към БЧК и/или БХБ
/ по фактура, без ДДС/)</t>
  </si>
  <si>
    <t>Превалутирани данни в евро от колона № 8 (Обща стойност на доставките /по фактура, без ДДС/)</t>
  </si>
  <si>
    <t>Стойност на доставките на мляко и млечни продукти извършени към БЧК и/или БХБ
/ по фактура, без ДДС/, (лв.)/</t>
  </si>
  <si>
    <t xml:space="preserve">Стойност на доставките на пчелен мед като задължителна съпътстваща мярка
 /по фактура, без ДДС/, (лв.)/
</t>
  </si>
  <si>
    <t xml:space="preserve">Стойност на доставките на мляко и млечни продукти 
/по фактура, без ДДС/, (лв.)/
</t>
  </si>
  <si>
    <t>Обща стойност на доставките /по фактура, без ДДС/, (лв.)/
(колона 3+колона 4+колона 6 от част ІІI А)</t>
  </si>
  <si>
    <t xml:space="preserve">Стойност на доставките на плодове и зеленчуци
 /по фактура, без ДДС/, (лв.)/
</t>
  </si>
  <si>
    <t>Стойност на доставките на плодове и зеленчуци извършени към БЧК и/или БХБ
/ по фактура, без ДДС/, (лв.)/</t>
  </si>
  <si>
    <t>Обща стойност на доставките /по фактура, без ДДС/, (лв.)/
(колона 3+колона 4 + колона 6 от част ІІI Б)</t>
  </si>
  <si>
    <t>Превалутирани данни в евро от колона №3 (Стойност на доставките на плодове и зеленчуци
 /по фактура, без ДДС/)</t>
  </si>
  <si>
    <t>Превалутирани данни в евро от колона № 6 (Стойност на доставките на плодове и зеленчуци извършени към БЧК и/или БХБ
/ по фактура, без ДДС/)</t>
  </si>
  <si>
    <r>
      <rPr>
        <b/>
        <i/>
        <sz val="11"/>
        <rFont val="Arial"/>
        <family val="2"/>
        <charset val="204"/>
      </rPr>
      <t>В колона 3</t>
    </r>
    <r>
      <rPr>
        <i/>
        <sz val="11"/>
        <rFont val="Arial"/>
        <family val="2"/>
        <charset val="204"/>
      </rPr>
      <t xml:space="preserve"> се посочва общата стойност на доставките на мляко и млечни продукти или на плодове и зеленчуци
 /по фактура/и, без ДДС/, (лв.)/ за всяко учебно заведение.</t>
    </r>
  </si>
  <si>
    <r>
      <rPr>
        <b/>
        <i/>
        <sz val="11"/>
        <rFont val="Arial"/>
        <family val="2"/>
        <charset val="204"/>
      </rPr>
      <t>В колона 4</t>
    </r>
    <r>
      <rPr>
        <i/>
        <sz val="11"/>
        <rFont val="Arial"/>
        <family val="2"/>
        <charset val="204"/>
      </rPr>
      <t xml:space="preserve"> се посочва общата стойност на доставките на пчелен мед
 /по фактура/и, без ДДС/, (лв.)/ за всяко учебно заведение.</t>
    </r>
  </si>
  <si>
    <r>
      <rPr>
        <b/>
        <i/>
        <sz val="11"/>
        <rFont val="Arial"/>
        <family val="2"/>
        <charset val="204"/>
      </rPr>
      <t>В колона 8</t>
    </r>
    <r>
      <rPr>
        <i/>
        <sz val="11"/>
        <rFont val="Arial"/>
        <family val="2"/>
        <charset val="204"/>
      </rPr>
      <t xml:space="preserve"> се посочва обща стойност на доставките към съответното учебно заведение /по фактура/и, без ДДС/, (лв.)/ - </t>
    </r>
    <r>
      <rPr>
        <b/>
        <i/>
        <sz val="11"/>
        <rFont val="Arial"/>
        <family val="2"/>
        <charset val="204"/>
      </rPr>
      <t>сума</t>
    </r>
    <r>
      <rPr>
        <i/>
        <sz val="11"/>
        <rFont val="Arial"/>
        <family val="2"/>
        <charset val="204"/>
      </rPr>
      <t xml:space="preserve"> от колона 3 от част III А или част III Б ("Стойност на доставките на мляко и млечни продукти /по фактура, без ДДС/, (лв.)/" или "Стойност на доставките на плодове и зеленчуци /по фактура, без ДДС/, (лв.)/") и колона 4 от част III А или част III Б ("Стойност на доставките на пчелен мед като задължителна съпътстваща мярка/по фактура, без ДДС/, (лв.)/") </t>
    </r>
  </si>
  <si>
    <r>
      <rPr>
        <b/>
        <i/>
        <sz val="11"/>
        <rFont val="Arial"/>
        <family val="2"/>
        <charset val="204"/>
      </rPr>
      <t>В колона 6</t>
    </r>
    <r>
      <rPr>
        <i/>
        <sz val="11"/>
        <rFont val="Arial"/>
        <family val="2"/>
        <charset val="204"/>
      </rPr>
      <t xml:space="preserve"> се посочва общата стойност на доставките на мляко и млечни продукти или на плодове и зеленчуци извършени към БЧК и/или БХБ</t>
    </r>
  </si>
  <si>
    <r>
      <rPr>
        <b/>
        <i/>
        <sz val="11"/>
        <rFont val="Arial"/>
        <family val="2"/>
        <charset val="204"/>
      </rPr>
      <t>В колона 7</t>
    </r>
    <r>
      <rPr>
        <i/>
        <sz val="11"/>
        <rFont val="Arial"/>
        <family val="2"/>
        <charset val="204"/>
      </rPr>
      <t xml:space="preserve"> се посочва общия брой на порциите предадени към БЧК и/или БХБ (общата сума на колона 8 от част ІV А, съответно общата сума на колона 7 от част ІVБ).</t>
    </r>
  </si>
  <si>
    <t>Автоматично превалутирана Обща сума от колона  шест на : Част III А + Част III Б в евро</t>
  </si>
  <si>
    <t>Автоматично превалутирана стойност в евро на заявено ДДС</t>
  </si>
  <si>
    <t>Във връзка с въвеждане на еврото в Република България настоящата Част III се попълва само за доставки, извършени до 31.12.2025 г. по цени, регламентирани в стандартни таблици за единични цени в лева.</t>
  </si>
  <si>
    <t>Във връзка с въвеждане на еврото в Република България настоящата Част III се попълва за доставки, извършени след 01.01.2026 г. по цени, регламентирани в стандартни таблици за единични цени в евро.</t>
  </si>
  <si>
    <t xml:space="preserve">      6. За доставки, извършени след 01.01.2026 г. съм попълнил "Част II" и "Част III за доставки от01.01.26" от заявката за плащане със стойности в евро по цени, регламентирани в стандартни таблици за единични цени в евро.</t>
  </si>
  <si>
    <t xml:space="preserve">      5. За доставки, извършени до 31.12.2025 г. съм попълнил "Част II" и "Част III" от заявката за плащане със стойности в лева по цени, регламентирани в стандартни таблици за единични цени в лева.</t>
  </si>
  <si>
    <t xml:space="preserve">Част ІІІ A - Размер на финансовата помощ за доставка на мляко, млечни продукти и пчелен мед за отчетния период </t>
  </si>
  <si>
    <t xml:space="preserve">Стойност на доставките на мляко и млечни продукти 
/по фактура, без ДДС/, (евро)
</t>
  </si>
  <si>
    <t xml:space="preserve">Стойност на доставките на пчелен мед като задължителна съпътстваща мярка
 /по фактура, без ДДС/(евро)
</t>
  </si>
  <si>
    <t>Стойност на доставките на мляко и млечни продукти извършени към БЧК и/или БХБ
/ по фактура, без ДДС/(евро)</t>
  </si>
  <si>
    <t>Обща стойност на доставките /по фактура, без ДДС/(евро)
(колона 3+колона 4+колона 6 от част ІІI А)</t>
  </si>
  <si>
    <t xml:space="preserve">Стойност на доставките на плодове и зеленчуци
 /по фактура, без ДДС/(евро)
</t>
  </si>
  <si>
    <t>Стойност на доставките на плодове и зеленчуци извършени към БЧК и/или БХБ
/ по фактура, без ДДС/(евро)</t>
  </si>
  <si>
    <t>Обща стойност на доставките /по фактура, без ДДС/(евро)
(колона 3+колона 4 + колона 6 от част ІІI Б)</t>
  </si>
  <si>
    <t>За всеки месец от отчетният период е приложена поне една от следните съпътстващи мерки:</t>
  </si>
  <si>
    <r>
      <t>Стойност на доставката /по фактура, без ДДС/</t>
    </r>
    <r>
      <rPr>
        <strike/>
        <sz val="11"/>
        <color rgb="FFFF0000"/>
        <rFont val="Arial"/>
        <family val="2"/>
        <charset val="204"/>
      </rPr>
      <t/>
    </r>
  </si>
  <si>
    <r>
      <t>ДДС по фактура /ако фактурата е данъчна/</t>
    </r>
    <r>
      <rPr>
        <strike/>
        <sz val="11"/>
        <color rgb="FFFF0000"/>
        <rFont val="Arial"/>
        <family val="2"/>
        <charset val="204"/>
      </rPr>
      <t/>
    </r>
  </si>
  <si>
    <t>ДДС по фактура /ако фактурата е данъчна/</t>
  </si>
  <si>
    <r>
      <t xml:space="preserve">В таблица "Информация за учебното заведение" кандидатът попълва информация за Наименование на учебното заведение, Код на учебното заведение, Име на директора на учебното заведение, ЕИК/БУЛСТАТ, Общият брой на децата по чл. 8 от целевата група в учебното заведение. Изпълнителите  по чл. 13, ал. 1, т. 1 и 4  от Наредбата, отбелязват приложените съпътстващи мерки през всеки месец от отчетният период. Съгласно чл. 7, ал. 5 всяко учебно заведение, участващо в схема "Училищен плод" </t>
    </r>
    <r>
      <rPr>
        <u/>
        <sz val="14"/>
        <rFont val="Calibri"/>
        <family val="2"/>
        <charset val="204"/>
        <scheme val="minor"/>
      </rPr>
      <t>и схема "Училищна мляко</t>
    </r>
    <r>
      <rPr>
        <sz val="14"/>
        <rFont val="Calibri"/>
        <family val="2"/>
        <charset val="204"/>
        <scheme val="minor"/>
      </rPr>
      <t>, прилага поне една съпътстваща мярка през всеки месец от отчетен период.</t>
    </r>
  </si>
  <si>
    <r>
      <rPr>
        <b/>
        <i/>
        <sz val="12"/>
        <rFont val="Arial"/>
        <family val="2"/>
        <charset val="204"/>
      </rPr>
      <t>В колони 9, 10, 11</t>
    </r>
    <r>
      <rPr>
        <i/>
        <sz val="12"/>
        <rFont val="Arial"/>
        <family val="2"/>
        <charset val="204"/>
      </rPr>
      <t xml:space="preserve"> и </t>
    </r>
    <r>
      <rPr>
        <b/>
        <i/>
        <sz val="12"/>
        <rFont val="Arial"/>
        <family val="2"/>
        <charset val="204"/>
      </rPr>
      <t>12</t>
    </r>
    <r>
      <rPr>
        <i/>
        <sz val="12"/>
        <rFont val="Arial"/>
        <family val="2"/>
        <charset val="204"/>
      </rPr>
      <t xml:space="preserve"> автоматично се извъшва превалутиране в евро съответно на стойностите от колони </t>
    </r>
    <r>
      <rPr>
        <b/>
        <i/>
        <sz val="12"/>
        <rFont val="Arial"/>
        <family val="2"/>
        <charset val="204"/>
      </rPr>
      <t xml:space="preserve">3, 4, 6 </t>
    </r>
    <r>
      <rPr>
        <i/>
        <sz val="12"/>
        <rFont val="Arial"/>
        <family val="2"/>
        <charset val="204"/>
      </rPr>
      <t xml:space="preserve">и </t>
    </r>
    <r>
      <rPr>
        <b/>
        <i/>
        <sz val="12"/>
        <rFont val="Arial"/>
        <family val="2"/>
        <charset val="204"/>
      </rPr>
      <t>8</t>
    </r>
    <r>
      <rPr>
        <i/>
        <sz val="12"/>
        <rFont val="Arial"/>
        <family val="2"/>
        <charset val="204"/>
      </rPr>
      <t>.</t>
    </r>
  </si>
  <si>
    <r>
      <rPr>
        <b/>
        <i/>
        <sz val="11"/>
        <rFont val="Arial"/>
        <family val="2"/>
        <charset val="204"/>
      </rPr>
      <t>В колона 4</t>
    </r>
    <r>
      <rPr>
        <i/>
        <sz val="11"/>
        <rFont val="Arial"/>
        <family val="2"/>
        <charset val="204"/>
      </rPr>
      <t xml:space="preserve"> се посочва общата стойност на доставките на пчелен мед
 /по фактура/и, без ДДС/(евро)за всяко учебно заведение.</t>
    </r>
  </si>
  <si>
    <r>
      <rPr>
        <b/>
        <i/>
        <sz val="11"/>
        <rFont val="Arial"/>
        <family val="2"/>
        <charset val="204"/>
      </rPr>
      <t>В колона 8</t>
    </r>
    <r>
      <rPr>
        <i/>
        <sz val="11"/>
        <rFont val="Arial"/>
        <family val="2"/>
        <charset val="204"/>
      </rPr>
      <t xml:space="preserve"> се посочва обща стойност на доставките към съответното учебно заведение /по фактура/и, без ДДС/(евро)- </t>
    </r>
    <r>
      <rPr>
        <b/>
        <i/>
        <sz val="11"/>
        <rFont val="Arial"/>
        <family val="2"/>
        <charset val="204"/>
      </rPr>
      <t>сума</t>
    </r>
    <r>
      <rPr>
        <i/>
        <sz val="11"/>
        <rFont val="Arial"/>
        <family val="2"/>
        <charset val="204"/>
      </rPr>
      <t xml:space="preserve"> от колона 3 от част III А или част III Б ("Стойност на доставките на мляко и млечни продукти /по фактура, без ДДС/(евро)" или "Стойност на доставките на плодове и зеленчуци /по фактура, без ДДС/"/(евро)) и колона 4 от част III А или част III Б ("Стойност на доставките на пчелен мед като задължителна съпътстваща мярка/по фактура, без ДДС/(евро)") </t>
    </r>
  </si>
  <si>
    <r>
      <rPr>
        <b/>
        <i/>
        <sz val="11"/>
        <rFont val="Arial"/>
        <family val="2"/>
        <charset val="204"/>
      </rPr>
      <t>В колона 3</t>
    </r>
    <r>
      <rPr>
        <i/>
        <sz val="11"/>
        <rFont val="Arial"/>
        <family val="2"/>
        <charset val="204"/>
      </rPr>
      <t xml:space="preserve"> се посочва общата стойност на доставките на мляко и млечни продукти или на плодове и зеленчуци
 /по фактура/и, без ДДС/(евро)за всяко учебно заведение.</t>
    </r>
  </si>
  <si>
    <r>
      <rPr>
        <b/>
        <i/>
        <sz val="11"/>
        <rFont val="Arial"/>
        <family val="2"/>
        <charset val="204"/>
      </rPr>
      <t>В колона 1</t>
    </r>
    <r>
      <rPr>
        <i/>
        <sz val="11"/>
        <rFont val="Arial"/>
        <family val="2"/>
        <charset val="204"/>
      </rPr>
      <t xml:space="preserve"> изпълнителят избира от падащото меню вида продукт;</t>
    </r>
  </si>
  <si>
    <r>
      <rPr>
        <b/>
        <i/>
        <sz val="11"/>
        <rFont val="Arial"/>
        <family val="2"/>
        <charset val="204"/>
      </rPr>
      <t>В колона 2</t>
    </r>
    <r>
      <rPr>
        <i/>
        <sz val="11"/>
        <rFont val="Arial"/>
        <family val="2"/>
        <charset val="204"/>
      </rPr>
      <t xml:space="preserve"> изпълнителят избира от падащото меню начин на производство на продукта (конвенционално или биологично);</t>
    </r>
  </si>
  <si>
    <r>
      <rPr>
        <b/>
        <i/>
        <sz val="11"/>
        <rFont val="Arial"/>
        <family val="2"/>
        <charset val="204"/>
      </rPr>
      <t>В колона 3</t>
    </r>
    <r>
      <rPr>
        <i/>
        <sz val="11"/>
        <rFont val="Arial"/>
        <family val="2"/>
        <charset val="204"/>
      </rPr>
      <t xml:space="preserve"> изпълнителят избира от падащото меню вида на опаковката;</t>
    </r>
  </si>
  <si>
    <r>
      <rPr>
        <b/>
        <i/>
        <sz val="11"/>
        <rFont val="Arial"/>
        <family val="2"/>
        <charset val="204"/>
      </rPr>
      <t>В колона 4</t>
    </r>
    <r>
      <rPr>
        <i/>
        <sz val="11"/>
        <rFont val="Arial"/>
        <family val="2"/>
        <charset val="204"/>
      </rPr>
      <t xml:space="preserve"> изпълнителят попълва количество на продукта в килограми, а за продукт "прясно мляко"  в литри;</t>
    </r>
  </si>
  <si>
    <r>
      <rPr>
        <b/>
        <i/>
        <sz val="11"/>
        <rFont val="Arial"/>
        <family val="2"/>
        <charset val="204"/>
      </rPr>
      <t>В колона 5</t>
    </r>
    <r>
      <rPr>
        <i/>
        <sz val="11"/>
        <rFont val="Arial"/>
        <family val="2"/>
        <charset val="204"/>
      </rPr>
      <t xml:space="preserve"> изпълнителят попълва наименованието на продавача;</t>
    </r>
  </si>
  <si>
    <r>
      <rPr>
        <b/>
        <i/>
        <sz val="11"/>
        <rFont val="Arial"/>
        <family val="2"/>
        <charset val="204"/>
      </rPr>
      <t>В колона 6</t>
    </r>
    <r>
      <rPr>
        <i/>
        <sz val="11"/>
        <rFont val="Arial"/>
        <family val="2"/>
        <charset val="204"/>
      </rPr>
      <t xml:space="preserve"> изпълнителят попълва номера на приемно-предавателния протокол;</t>
    </r>
  </si>
  <si>
    <r>
      <rPr>
        <b/>
        <i/>
        <sz val="11"/>
        <rFont val="Arial"/>
        <family val="2"/>
        <charset val="204"/>
      </rPr>
      <t>В колона 7</t>
    </r>
    <r>
      <rPr>
        <i/>
        <sz val="11"/>
        <rFont val="Arial"/>
        <family val="2"/>
        <charset val="204"/>
      </rPr>
      <t xml:space="preserve"> изпълнителят попълва дата на предаване/приемане от приемнo-предавателния протокол;</t>
    </r>
  </si>
  <si>
    <r>
      <rPr>
        <b/>
        <i/>
        <sz val="11"/>
        <rFont val="Arial"/>
        <family val="2"/>
        <charset val="204"/>
      </rPr>
      <t>В колона 8</t>
    </r>
    <r>
      <rPr>
        <i/>
        <sz val="11"/>
        <rFont val="Arial"/>
        <family val="2"/>
        <charset val="204"/>
      </rPr>
      <t xml:space="preserve"> изпълнителят попълва номера на фактурата от приемo-предавателния протокол;</t>
    </r>
  </si>
  <si>
    <r>
      <rPr>
        <b/>
        <i/>
        <sz val="11"/>
        <rFont val="Arial"/>
        <family val="2"/>
        <charset val="204"/>
      </rPr>
      <t>В колона 9</t>
    </r>
    <r>
      <rPr>
        <i/>
        <sz val="11"/>
        <rFont val="Arial"/>
        <family val="2"/>
        <charset val="204"/>
      </rPr>
      <t xml:space="preserve"> изпълнителят попълва датата на фактурата от приемo-предавателния протокол;</t>
    </r>
  </si>
  <si>
    <r>
      <rPr>
        <b/>
        <i/>
        <sz val="11"/>
        <rFont val="Arial"/>
        <family val="2"/>
        <charset val="204"/>
      </rPr>
      <t>В колона 10</t>
    </r>
    <r>
      <rPr>
        <i/>
        <sz val="11"/>
        <rFont val="Arial"/>
        <family val="2"/>
        <charset val="204"/>
      </rPr>
      <t xml:space="preserve"> изпълнителят попълва номера на партидата;</t>
    </r>
  </si>
  <si>
    <r>
      <rPr>
        <b/>
        <i/>
        <sz val="11"/>
        <rFont val="Arial"/>
        <family val="2"/>
        <charset val="204"/>
      </rPr>
      <t>В колона 11</t>
    </r>
    <r>
      <rPr>
        <i/>
        <sz val="11"/>
        <rFont val="Arial"/>
        <family val="2"/>
        <charset val="204"/>
      </rPr>
      <t xml:space="preserve"> изпълнителят попълва номера на документа;</t>
    </r>
  </si>
  <si>
    <r>
      <rPr>
        <b/>
        <i/>
        <sz val="11"/>
        <rFont val="Arial"/>
        <family val="2"/>
        <charset val="204"/>
      </rPr>
      <t>В колона 12</t>
    </r>
    <r>
      <rPr>
        <i/>
        <sz val="11"/>
        <rFont val="Arial"/>
        <family val="2"/>
        <charset val="204"/>
      </rPr>
      <t xml:space="preserve"> изпълнителят попълва датата на издаване на документа;</t>
    </r>
  </si>
  <si>
    <r>
      <rPr>
        <b/>
        <i/>
        <sz val="11"/>
        <rFont val="Arial"/>
        <family val="2"/>
        <charset val="204"/>
      </rPr>
      <t>В колона 13</t>
    </r>
    <r>
      <rPr>
        <i/>
        <sz val="11"/>
        <rFont val="Arial"/>
        <family val="2"/>
        <charset val="204"/>
      </rPr>
      <t xml:space="preserve"> изпълнителят попълва количество на продукта в килограми, а за продукт "прясно мляко"  в литри;</t>
    </r>
  </si>
  <si>
    <r>
      <rPr>
        <b/>
        <i/>
        <sz val="11"/>
        <rFont val="Arial"/>
        <family val="2"/>
        <charset val="204"/>
      </rPr>
      <t xml:space="preserve">В колона 14 </t>
    </r>
    <r>
      <rPr>
        <i/>
        <sz val="11"/>
        <rFont val="Arial"/>
        <family val="2"/>
        <charset val="204"/>
      </rPr>
      <t>изпълнителят попълва партидата от документа;</t>
    </r>
  </si>
  <si>
    <r>
      <rPr>
        <b/>
        <i/>
        <sz val="11"/>
        <rFont val="Arial"/>
        <family val="2"/>
        <charset val="204"/>
      </rPr>
      <t>В колона 15</t>
    </r>
    <r>
      <rPr>
        <i/>
        <sz val="11"/>
        <rFont val="Arial"/>
        <family val="2"/>
        <charset val="204"/>
      </rPr>
      <t>изпълнителят попълва срока на годност от документа.</t>
    </r>
  </si>
  <si>
    <r>
      <rPr>
        <b/>
        <i/>
        <sz val="11"/>
        <rFont val="Arial"/>
        <family val="2"/>
        <charset val="204"/>
      </rPr>
      <t>В колона 4</t>
    </r>
    <r>
      <rPr>
        <i/>
        <sz val="11"/>
        <rFont val="Arial"/>
        <family val="2"/>
        <charset val="204"/>
      </rPr>
      <t xml:space="preserve"> изпълнителят попълва количество на продукта в килограми;</t>
    </r>
  </si>
  <si>
    <r>
      <rPr>
        <b/>
        <i/>
        <sz val="11"/>
        <rFont val="Arial"/>
        <family val="2"/>
        <charset val="204"/>
      </rPr>
      <t>В колона 11</t>
    </r>
    <r>
      <rPr>
        <i/>
        <sz val="11"/>
        <rFont val="Arial"/>
        <family val="2"/>
        <charset val="204"/>
      </rPr>
      <t xml:space="preserve"> изпълнителят попълва наименованието на търговеца;</t>
    </r>
  </si>
  <si>
    <r>
      <rPr>
        <b/>
        <i/>
        <sz val="11"/>
        <rFont val="Arial"/>
        <family val="2"/>
        <charset val="204"/>
      </rPr>
      <t>В колона 12</t>
    </r>
    <r>
      <rPr>
        <i/>
        <sz val="11"/>
        <rFont val="Arial"/>
        <family val="2"/>
        <charset val="204"/>
      </rPr>
      <t xml:space="preserve"> изпълнителят попълва наименованието на опаковчика посочен върху опаковката(ако е различен от търговеца);</t>
    </r>
  </si>
  <si>
    <r>
      <rPr>
        <b/>
        <i/>
        <sz val="11"/>
        <rFont val="Arial"/>
        <family val="2"/>
        <charset val="204"/>
      </rPr>
      <t>В колона 13</t>
    </r>
    <r>
      <rPr>
        <i/>
        <sz val="11"/>
        <rFont val="Arial"/>
        <family val="2"/>
        <charset val="204"/>
      </rPr>
      <t xml:space="preserve"> изпълнителят попълва номера на сертификата;</t>
    </r>
  </si>
  <si>
    <r>
      <rPr>
        <b/>
        <i/>
        <sz val="11"/>
        <rFont val="Arial"/>
        <family val="2"/>
        <charset val="204"/>
      </rPr>
      <t xml:space="preserve">В колона 14 </t>
    </r>
    <r>
      <rPr>
        <i/>
        <sz val="11"/>
        <rFont val="Arial"/>
        <family val="2"/>
        <charset val="204"/>
      </rPr>
      <t>изпълнителят попълва количество на продукта в кг.;</t>
    </r>
  </si>
  <si>
    <r>
      <rPr>
        <b/>
        <i/>
        <sz val="11"/>
        <rFont val="Arial"/>
        <family val="2"/>
        <charset val="204"/>
      </rPr>
      <t>В колона 15</t>
    </r>
    <r>
      <rPr>
        <i/>
        <sz val="11"/>
        <rFont val="Arial"/>
        <family val="2"/>
        <charset val="204"/>
      </rPr>
      <t>изпълнителят попълва датата на издаване на сертификата.</t>
    </r>
  </si>
  <si>
    <r>
      <rPr>
        <b/>
        <i/>
        <sz val="11"/>
        <rFont val="Arial"/>
        <family val="2"/>
        <charset val="204"/>
      </rPr>
      <t>В колона 16</t>
    </r>
    <r>
      <rPr>
        <i/>
        <sz val="11"/>
        <rFont val="Arial"/>
        <family val="2"/>
        <charset val="204"/>
      </rPr>
      <t>изпълнителят попълва срока на валидност на сертификата.</t>
    </r>
  </si>
  <si>
    <r>
      <t xml:space="preserve">       1. Представляваното от мен дружество притежава сертификат по чл. 35 на Регламент (ЕС) 2018/848</t>
    </r>
    <r>
      <rPr>
        <sz val="12"/>
        <rFont val="Times New Roman"/>
        <family val="1"/>
        <charset val="204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</si>
</sst>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л_в_._-;\-* #,##0.00\ _л_в_._-;_-* &quot;-&quot;??\ _л_в_._-;_-@_-"/>
    <numFmt numFmtId="165" formatCode="#,##0.00\ &quot;лв&quot;;\-#,##0.00\ &quot;лв&quot;"/>
    <numFmt numFmtId="166" formatCode="_-* #,##0.00\ [$лв.-402]_-;\-* #,##0.00\ [$лв.-402]_-;_-* &quot;-&quot;??\ [$лв.-402]_-;_-@_-"/>
    <numFmt numFmtId="167" formatCode="#,##0.00\ _л_в_."/>
    <numFmt numFmtId="168" formatCode="#,##0.00\ [$€-1]"/>
    <numFmt numFmtId="169" formatCode="#,##0.00\ &quot;лв.&quot;"/>
  </numFmts>
  <fonts count="9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u/>
      <sz val="12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26"/>
      <name val="Arial"/>
      <family val="2"/>
      <charset val="204"/>
    </font>
    <font>
      <b/>
      <i/>
      <sz val="10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9"/>
      <name val="Arial"/>
      <family val="2"/>
      <charset val="204"/>
    </font>
    <font>
      <i/>
      <sz val="10"/>
      <name val="Arial"/>
      <family val="2"/>
      <charset val="204"/>
    </font>
    <font>
      <b/>
      <sz val="14"/>
      <name val="Arial"/>
      <family val="2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sz val="12"/>
      <name val="Wingdings"/>
      <charset val="2"/>
    </font>
    <font>
      <b/>
      <sz val="1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FF0000"/>
      <name val="Arial"/>
      <family val="2"/>
      <charset val="204"/>
    </font>
    <font>
      <b/>
      <sz val="14"/>
      <color rgb="FFFF0000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trike/>
      <sz val="12"/>
      <name val="Arial"/>
      <family val="2"/>
      <charset val="204"/>
    </font>
    <font>
      <b/>
      <strike/>
      <sz val="12"/>
      <name val="Arial"/>
      <family val="2"/>
      <charset val="204"/>
    </font>
    <font>
      <i/>
      <strike/>
      <sz val="12"/>
      <name val="Cambria"/>
      <family val="1"/>
      <charset val="204"/>
    </font>
    <font>
      <b/>
      <strike/>
      <sz val="14"/>
      <name val="Calibri"/>
      <family val="2"/>
      <charset val="204"/>
      <scheme val="minor"/>
    </font>
    <font>
      <i/>
      <strike/>
      <sz val="12"/>
      <name val="Arial"/>
      <family val="2"/>
      <charset val="204"/>
    </font>
    <font>
      <b/>
      <sz val="14"/>
      <name val="Calibri"/>
      <family val="2"/>
      <charset val="204"/>
      <scheme val="minor"/>
    </font>
    <font>
      <i/>
      <sz val="8"/>
      <name val="Arial"/>
      <family val="2"/>
      <charset val="204"/>
    </font>
    <font>
      <sz val="12"/>
      <name val="Cambria"/>
      <family val="1"/>
      <charset val="204"/>
    </font>
    <font>
      <i/>
      <sz val="12"/>
      <name val="Cambria"/>
      <family val="1"/>
      <charset val="204"/>
    </font>
    <font>
      <sz val="14"/>
      <name val="Calibri"/>
      <family val="2"/>
      <charset val="204"/>
      <scheme val="minor"/>
    </font>
    <font>
      <u/>
      <sz val="14"/>
      <name val="Calibri"/>
      <family val="2"/>
      <charset val="204"/>
      <scheme val="minor"/>
    </font>
    <font>
      <i/>
      <sz val="12"/>
      <color rgb="FFFF0000"/>
      <name val="Arial"/>
      <family val="2"/>
      <charset val="204"/>
    </font>
    <font>
      <b/>
      <strike/>
      <sz val="10"/>
      <name val="Arial"/>
      <family val="2"/>
      <charset val="204"/>
    </font>
    <font>
      <strike/>
      <sz val="11"/>
      <name val="Arial"/>
      <family val="2"/>
      <charset val="204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i/>
      <sz val="16"/>
      <name val="Calibri"/>
      <family val="2"/>
      <charset val="204"/>
      <scheme val="minor"/>
    </font>
    <font>
      <strike/>
      <sz val="12"/>
      <color rgb="FFFF0000"/>
      <name val="Arial"/>
      <family val="2"/>
      <charset val="204"/>
    </font>
    <font>
      <b/>
      <sz val="24"/>
      <color rgb="FFFF000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trike/>
      <sz val="11"/>
      <color rgb="FFFF0000"/>
      <name val="Arial"/>
      <family val="2"/>
      <charset val="204"/>
    </font>
    <font>
      <sz val="14"/>
      <color rgb="FFFF0000"/>
      <name val="Calibri"/>
      <family val="2"/>
      <charset val="204"/>
      <scheme val="minor"/>
    </font>
    <font>
      <sz val="11"/>
      <name val="Calibri"/>
      <family val="2"/>
      <scheme val="minor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DashDot">
        <color rgb="FFFFFF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DashDot">
        <color rgb="FFFFFF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61">
    <xf numFmtId="0" fontId="0" fillId="0" borderId="0"/>
    <xf numFmtId="0" fontId="47" fillId="25" borderId="0" applyNumberFormat="0" applyBorder="0" applyAlignment="0" applyProtection="0"/>
    <xf numFmtId="0" fontId="3" fillId="2" borderId="0" applyNumberFormat="0" applyBorder="0" applyAlignment="0" applyProtection="0"/>
    <xf numFmtId="0" fontId="1" fillId="2" borderId="0" applyNumberFormat="0" applyBorder="0" applyAlignment="0" applyProtection="0"/>
    <xf numFmtId="0" fontId="3" fillId="2" borderId="0" applyNumberFormat="0" applyBorder="0" applyAlignment="0" applyProtection="0"/>
    <xf numFmtId="0" fontId="1" fillId="2" borderId="0" applyNumberFormat="0" applyBorder="0" applyAlignment="0" applyProtection="0"/>
    <xf numFmtId="0" fontId="47" fillId="26" borderId="0" applyNumberFormat="0" applyBorder="0" applyAlignment="0" applyProtection="0"/>
    <xf numFmtId="0" fontId="3" fillId="3" borderId="0" applyNumberFormat="0" applyBorder="0" applyAlignment="0" applyProtection="0"/>
    <xf numFmtId="0" fontId="1" fillId="3" borderId="0" applyNumberFormat="0" applyBorder="0" applyAlignment="0" applyProtection="0"/>
    <xf numFmtId="0" fontId="3" fillId="3" borderId="0" applyNumberFormat="0" applyBorder="0" applyAlignment="0" applyProtection="0"/>
    <xf numFmtId="0" fontId="1" fillId="3" borderId="0" applyNumberFormat="0" applyBorder="0" applyAlignment="0" applyProtection="0"/>
    <xf numFmtId="0" fontId="47" fillId="27" borderId="0" applyNumberFormat="0" applyBorder="0" applyAlignment="0" applyProtection="0"/>
    <xf numFmtId="0" fontId="3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4" borderId="0" applyNumberFormat="0" applyBorder="0" applyAlignment="0" applyProtection="0"/>
    <xf numFmtId="0" fontId="1" fillId="4" borderId="0" applyNumberFormat="0" applyBorder="0" applyAlignment="0" applyProtection="0"/>
    <xf numFmtId="0" fontId="47" fillId="28" borderId="0" applyNumberFormat="0" applyBorder="0" applyAlignment="0" applyProtection="0"/>
    <xf numFmtId="0" fontId="3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5" borderId="0" applyNumberFormat="0" applyBorder="0" applyAlignment="0" applyProtection="0"/>
    <xf numFmtId="0" fontId="1" fillId="5" borderId="0" applyNumberFormat="0" applyBorder="0" applyAlignment="0" applyProtection="0"/>
    <xf numFmtId="0" fontId="47" fillId="29" borderId="0" applyNumberFormat="0" applyBorder="0" applyAlignment="0" applyProtection="0"/>
    <xf numFmtId="0" fontId="3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6" borderId="0" applyNumberFormat="0" applyBorder="0" applyAlignment="0" applyProtection="0"/>
    <xf numFmtId="0" fontId="1" fillId="6" borderId="0" applyNumberFormat="0" applyBorder="0" applyAlignment="0" applyProtection="0"/>
    <xf numFmtId="0" fontId="47" fillId="30" borderId="0" applyNumberFormat="0" applyBorder="0" applyAlignment="0" applyProtection="0"/>
    <xf numFmtId="0" fontId="3" fillId="7" borderId="0" applyNumberFormat="0" applyBorder="0" applyAlignment="0" applyProtection="0"/>
    <xf numFmtId="0" fontId="1" fillId="7" borderId="0" applyNumberFormat="0" applyBorder="0" applyAlignment="0" applyProtection="0"/>
    <xf numFmtId="0" fontId="3" fillId="7" borderId="0" applyNumberFormat="0" applyBorder="0" applyAlignment="0" applyProtection="0"/>
    <xf numFmtId="0" fontId="1" fillId="7" borderId="0" applyNumberFormat="0" applyBorder="0" applyAlignment="0" applyProtection="0"/>
    <xf numFmtId="0" fontId="47" fillId="31" borderId="0" applyNumberFormat="0" applyBorder="0" applyAlignment="0" applyProtection="0"/>
    <xf numFmtId="0" fontId="3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8" borderId="0" applyNumberFormat="0" applyBorder="0" applyAlignment="0" applyProtection="0"/>
    <xf numFmtId="0" fontId="1" fillId="8" borderId="0" applyNumberFormat="0" applyBorder="0" applyAlignment="0" applyProtection="0"/>
    <xf numFmtId="0" fontId="47" fillId="32" borderId="0" applyNumberFormat="0" applyBorder="0" applyAlignment="0" applyProtection="0"/>
    <xf numFmtId="0" fontId="3" fillId="9" borderId="0" applyNumberFormat="0" applyBorder="0" applyAlignment="0" applyProtection="0"/>
    <xf numFmtId="0" fontId="1" fillId="9" borderId="0" applyNumberFormat="0" applyBorder="0" applyAlignment="0" applyProtection="0"/>
    <xf numFmtId="0" fontId="3" fillId="9" borderId="0" applyNumberFormat="0" applyBorder="0" applyAlignment="0" applyProtection="0"/>
    <xf numFmtId="0" fontId="1" fillId="9" borderId="0" applyNumberFormat="0" applyBorder="0" applyAlignment="0" applyProtection="0"/>
    <xf numFmtId="0" fontId="47" fillId="33" borderId="0" applyNumberFormat="0" applyBorder="0" applyAlignment="0" applyProtection="0"/>
    <xf numFmtId="0" fontId="3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10" borderId="0" applyNumberFormat="0" applyBorder="0" applyAlignment="0" applyProtection="0"/>
    <xf numFmtId="0" fontId="1" fillId="10" borderId="0" applyNumberFormat="0" applyBorder="0" applyAlignment="0" applyProtection="0"/>
    <xf numFmtId="0" fontId="47" fillId="34" borderId="0" applyNumberFormat="0" applyBorder="0" applyAlignment="0" applyProtection="0"/>
    <xf numFmtId="0" fontId="3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5" borderId="0" applyNumberFormat="0" applyBorder="0" applyAlignment="0" applyProtection="0"/>
    <xf numFmtId="0" fontId="1" fillId="5" borderId="0" applyNumberFormat="0" applyBorder="0" applyAlignment="0" applyProtection="0"/>
    <xf numFmtId="0" fontId="47" fillId="35" borderId="0" applyNumberFormat="0" applyBorder="0" applyAlignment="0" applyProtection="0"/>
    <xf numFmtId="0" fontId="3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8" borderId="0" applyNumberFormat="0" applyBorder="0" applyAlignment="0" applyProtection="0"/>
    <xf numFmtId="0" fontId="1" fillId="8" borderId="0" applyNumberFormat="0" applyBorder="0" applyAlignment="0" applyProtection="0"/>
    <xf numFmtId="0" fontId="47" fillId="36" borderId="0" applyNumberFormat="0" applyBorder="0" applyAlignment="0" applyProtection="0"/>
    <xf numFmtId="0" fontId="3" fillId="11" borderId="0" applyNumberFormat="0" applyBorder="0" applyAlignment="0" applyProtection="0"/>
    <xf numFmtId="0" fontId="1" fillId="11" borderId="0" applyNumberFormat="0" applyBorder="0" applyAlignment="0" applyProtection="0"/>
    <xf numFmtId="0" fontId="3" fillId="11" borderId="0" applyNumberFormat="0" applyBorder="0" applyAlignment="0" applyProtection="0"/>
    <xf numFmtId="0" fontId="1" fillId="11" borderId="0" applyNumberFormat="0" applyBorder="0" applyAlignment="0" applyProtection="0"/>
    <xf numFmtId="0" fontId="48" fillId="37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8" fillId="3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8" fillId="3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8" fillId="4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8" fillId="41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8" fillId="42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8" fillId="43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8" fillId="44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8" fillId="45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8" fillId="46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8" fillId="47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8" fillId="4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9" fillId="49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0" fillId="50" borderId="54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51" fillId="51" borderId="55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164" fontId="47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3" fillId="52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54" fillId="0" borderId="56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55" fillId="0" borderId="57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56" fillId="0" borderId="58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5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57" fillId="53" borderId="54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58" fillId="0" borderId="59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59" fillId="54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47" fillId="0" borderId="0"/>
    <xf numFmtId="0" fontId="16" fillId="0" borderId="0"/>
    <xf numFmtId="0" fontId="2" fillId="0" borderId="0"/>
    <xf numFmtId="0" fontId="2" fillId="0" borderId="0"/>
    <xf numFmtId="0" fontId="47" fillId="55" borderId="60" applyNumberFormat="0" applyFont="0" applyAlignment="0" applyProtection="0"/>
    <xf numFmtId="0" fontId="16" fillId="23" borderId="7" applyNumberFormat="0" applyFont="0" applyAlignment="0" applyProtection="0"/>
    <xf numFmtId="0" fontId="2" fillId="23" borderId="7" applyNumberFormat="0" applyFont="0" applyAlignment="0" applyProtection="0"/>
    <xf numFmtId="0" fontId="16" fillId="23" borderId="7" applyNumberFormat="0" applyFont="0" applyAlignment="0" applyProtection="0"/>
    <xf numFmtId="0" fontId="2" fillId="23" borderId="7" applyNumberFormat="0" applyFont="0" applyAlignment="0" applyProtection="0"/>
    <xf numFmtId="0" fontId="60" fillId="50" borderId="61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62" fillId="0" borderId="62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6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7" fillId="0" borderId="0"/>
    <xf numFmtId="0" fontId="93" fillId="0" borderId="0"/>
    <xf numFmtId="164" fontId="47" fillId="0" borderId="0" applyFont="0" applyFill="0" applyBorder="0" applyAlignment="0" applyProtection="0"/>
  </cellStyleXfs>
  <cellXfs count="819">
    <xf numFmtId="0" fontId="0" fillId="0" borderId="0" xfId="0"/>
    <xf numFmtId="0" fontId="29" fillId="0" borderId="10" xfId="137" applyFont="1" applyBorder="1" applyAlignment="1" applyProtection="1">
      <alignment horizontal="center"/>
      <protection locked="0"/>
    </xf>
    <xf numFmtId="0" fontId="30" fillId="0" borderId="10" xfId="137" applyFont="1" applyBorder="1" applyAlignment="1" applyProtection="1">
      <alignment horizontal="center" vertical="center"/>
      <protection locked="0"/>
    </xf>
    <xf numFmtId="0" fontId="25" fillId="56" borderId="0" xfId="137" applyFont="1" applyFill="1" applyProtection="1">
      <protection locked="0"/>
    </xf>
    <xf numFmtId="0" fontId="25" fillId="56" borderId="0" xfId="137" applyFont="1" applyFill="1" applyAlignment="1" applyProtection="1">
      <alignment vertical="top"/>
      <protection locked="0"/>
    </xf>
    <xf numFmtId="0" fontId="25" fillId="56" borderId="0" xfId="137" applyFont="1" applyFill="1" applyAlignment="1" applyProtection="1">
      <alignment horizontal="right"/>
      <protection locked="0"/>
    </xf>
    <xf numFmtId="0" fontId="25" fillId="56" borderId="11" xfId="137" applyFont="1" applyFill="1" applyBorder="1" applyAlignment="1" applyProtection="1">
      <alignment vertical="top"/>
      <protection locked="0"/>
    </xf>
    <xf numFmtId="0" fontId="25" fillId="56" borderId="0" xfId="137" applyFont="1" applyFill="1" applyAlignment="1" applyProtection="1">
      <alignment horizontal="center"/>
      <protection locked="0"/>
    </xf>
    <xf numFmtId="0" fontId="25" fillId="56" borderId="0" xfId="137" applyFont="1" applyFill="1" applyAlignment="1" applyProtection="1">
      <alignment vertical="center" wrapText="1"/>
      <protection locked="0"/>
    </xf>
    <xf numFmtId="0" fontId="25" fillId="56" borderId="0" xfId="137" applyFont="1" applyFill="1" applyAlignment="1" applyProtection="1">
      <alignment horizontal="left"/>
      <protection locked="0"/>
    </xf>
    <xf numFmtId="0" fontId="25" fillId="56" borderId="0" xfId="137" applyFont="1" applyFill="1" applyAlignment="1" applyProtection="1">
      <alignment horizontal="left" vertical="top"/>
      <protection locked="0"/>
    </xf>
    <xf numFmtId="0" fontId="27" fillId="56" borderId="0" xfId="137" applyFont="1" applyFill="1" applyProtection="1">
      <protection locked="0"/>
    </xf>
    <xf numFmtId="0" fontId="26" fillId="56" borderId="0" xfId="137" applyFont="1" applyFill="1" applyProtection="1">
      <protection locked="0"/>
    </xf>
    <xf numFmtId="0" fontId="34" fillId="56" borderId="0" xfId="137" applyFont="1" applyFill="1" applyProtection="1">
      <protection locked="0"/>
    </xf>
    <xf numFmtId="0" fontId="25" fillId="56" borderId="0" xfId="137" applyFont="1" applyFill="1" applyAlignment="1" applyProtection="1">
      <alignment horizontal="center" vertical="center"/>
      <protection locked="0"/>
    </xf>
    <xf numFmtId="0" fontId="25" fillId="56" borderId="0" xfId="137" applyFont="1" applyFill="1" applyAlignment="1" applyProtection="1">
      <alignment horizontal="right" vertical="center"/>
      <protection locked="0"/>
    </xf>
    <xf numFmtId="165" fontId="21" fillId="56" borderId="0" xfId="137" applyNumberFormat="1" applyFont="1" applyFill="1" applyAlignment="1" applyProtection="1">
      <alignment horizontal="center" vertical="center" wrapText="1"/>
      <protection locked="0"/>
    </xf>
    <xf numFmtId="0" fontId="36" fillId="56" borderId="0" xfId="137" applyFont="1" applyFill="1" applyAlignment="1" applyProtection="1">
      <alignment vertical="center" wrapText="1"/>
      <protection locked="0"/>
    </xf>
    <xf numFmtId="0" fontId="30" fillId="57" borderId="10" xfId="137" applyFont="1" applyFill="1" applyBorder="1" applyAlignment="1" applyProtection="1">
      <alignment horizontal="center" vertical="center"/>
      <protection locked="0"/>
    </xf>
    <xf numFmtId="0" fontId="30" fillId="58" borderId="10" xfId="137" applyFont="1" applyFill="1" applyBorder="1" applyAlignment="1" applyProtection="1">
      <alignment horizontal="center" vertical="center"/>
      <protection locked="0"/>
    </xf>
    <xf numFmtId="0" fontId="30" fillId="0" borderId="10" xfId="137" applyFont="1" applyBorder="1" applyAlignment="1" applyProtection="1">
      <alignment horizontal="center" vertical="center" wrapText="1"/>
      <protection locked="0"/>
    </xf>
    <xf numFmtId="2" fontId="30" fillId="0" borderId="10" xfId="148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38" fillId="56" borderId="0" xfId="137" applyFont="1" applyFill="1" applyProtection="1">
      <protection locked="0"/>
    </xf>
    <xf numFmtId="0" fontId="30" fillId="0" borderId="16" xfId="137" applyFont="1" applyBorder="1" applyAlignment="1" applyProtection="1">
      <alignment horizontal="center" vertical="center"/>
      <protection locked="0"/>
    </xf>
    <xf numFmtId="0" fontId="30" fillId="0" borderId="17" xfId="137" applyFont="1" applyBorder="1" applyAlignment="1" applyProtection="1">
      <alignment horizontal="center" vertical="center"/>
      <protection locked="0"/>
    </xf>
    <xf numFmtId="0" fontId="30" fillId="0" borderId="18" xfId="137" applyFont="1" applyBorder="1" applyAlignment="1" applyProtection="1">
      <alignment horizontal="center" vertical="center"/>
      <protection locked="0"/>
    </xf>
    <xf numFmtId="0" fontId="0" fillId="60" borderId="0" xfId="0" applyFill="1" applyProtection="1">
      <protection locked="0"/>
    </xf>
    <xf numFmtId="0" fontId="25" fillId="56" borderId="21" xfId="137" applyFont="1" applyFill="1" applyBorder="1" applyProtection="1">
      <protection locked="0"/>
    </xf>
    <xf numFmtId="0" fontId="25" fillId="56" borderId="22" xfId="137" applyFont="1" applyFill="1" applyBorder="1" applyProtection="1">
      <protection locked="0"/>
    </xf>
    <xf numFmtId="0" fontId="25" fillId="56" borderId="23" xfId="137" applyFont="1" applyFill="1" applyBorder="1" applyProtection="1">
      <protection locked="0"/>
    </xf>
    <xf numFmtId="0" fontId="26" fillId="0" borderId="10" xfId="137" applyFont="1" applyBorder="1" applyAlignment="1" applyProtection="1">
      <alignment horizontal="center" vertical="center" wrapText="1"/>
      <protection locked="0"/>
    </xf>
    <xf numFmtId="0" fontId="26" fillId="58" borderId="10" xfId="137" applyFont="1" applyFill="1" applyBorder="1" applyAlignment="1" applyProtection="1">
      <alignment horizontal="center" vertical="center" wrapText="1"/>
      <protection locked="0"/>
    </xf>
    <xf numFmtId="0" fontId="26" fillId="61" borderId="10" xfId="137" applyFont="1" applyFill="1" applyBorder="1" applyAlignment="1" applyProtection="1">
      <alignment horizontal="center" vertical="center" wrapText="1"/>
      <protection locked="0"/>
    </xf>
    <xf numFmtId="0" fontId="2" fillId="56" borderId="19" xfId="137" applyFill="1" applyBorder="1" applyAlignment="1" applyProtection="1">
      <alignment vertical="center"/>
      <protection locked="0"/>
    </xf>
    <xf numFmtId="0" fontId="2" fillId="56" borderId="11" xfId="137" applyFill="1" applyBorder="1" applyAlignment="1" applyProtection="1">
      <alignment vertical="center"/>
      <protection locked="0"/>
    </xf>
    <xf numFmtId="0" fontId="2" fillId="56" borderId="15" xfId="137" applyFill="1" applyBorder="1" applyAlignment="1" applyProtection="1">
      <alignment vertical="center"/>
      <protection locked="0"/>
    </xf>
    <xf numFmtId="0" fontId="64" fillId="62" borderId="10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Protection="1">
      <protection locked="0"/>
    </xf>
    <xf numFmtId="0" fontId="24" fillId="60" borderId="0" xfId="137" applyFont="1" applyFill="1" applyAlignment="1" applyProtection="1">
      <alignment horizontal="right" vertical="center"/>
      <protection locked="0"/>
    </xf>
    <xf numFmtId="0" fontId="32" fillId="60" borderId="0" xfId="137" applyFont="1" applyFill="1" applyAlignment="1" applyProtection="1">
      <alignment horizontal="left" vertical="top"/>
      <protection locked="0"/>
    </xf>
    <xf numFmtId="165" fontId="21" fillId="60" borderId="0" xfId="137" applyNumberFormat="1" applyFont="1" applyFill="1" applyAlignment="1" applyProtection="1">
      <alignment horizontal="center" vertical="center" wrapText="1"/>
      <protection locked="0"/>
    </xf>
    <xf numFmtId="0" fontId="22" fillId="60" borderId="0" xfId="137" applyFont="1" applyFill="1" applyAlignment="1" applyProtection="1">
      <alignment vertical="center"/>
      <protection locked="0"/>
    </xf>
    <xf numFmtId="0" fontId="35" fillId="60" borderId="0" xfId="137" applyFont="1" applyFill="1" applyProtection="1">
      <protection locked="0"/>
    </xf>
    <xf numFmtId="0" fontId="37" fillId="56" borderId="0" xfId="137" applyFont="1" applyFill="1" applyAlignment="1" applyProtection="1">
      <alignment horizontal="justify" vertical="center" wrapText="1"/>
      <protection locked="0"/>
    </xf>
    <xf numFmtId="0" fontId="25" fillId="56" borderId="24" xfId="137" applyFont="1" applyFill="1" applyBorder="1" applyAlignment="1" applyProtection="1">
      <alignment vertical="top"/>
      <protection locked="0"/>
    </xf>
    <xf numFmtId="0" fontId="25" fillId="56" borderId="15" xfId="137" applyFont="1" applyFill="1" applyBorder="1" applyAlignment="1" applyProtection="1">
      <alignment vertical="top"/>
      <protection locked="0"/>
    </xf>
    <xf numFmtId="0" fontId="25" fillId="56" borderId="13" xfId="137" applyFont="1" applyFill="1" applyBorder="1" applyAlignment="1" applyProtection="1">
      <alignment vertical="top"/>
      <protection locked="0"/>
    </xf>
    <xf numFmtId="0" fontId="25" fillId="56" borderId="14" xfId="137" applyFont="1" applyFill="1" applyBorder="1" applyAlignment="1" applyProtection="1">
      <alignment vertical="top"/>
      <protection locked="0"/>
    </xf>
    <xf numFmtId="0" fontId="25" fillId="56" borderId="22" xfId="137" applyFont="1" applyFill="1" applyBorder="1" applyAlignment="1" applyProtection="1">
      <alignment vertical="center"/>
      <protection locked="0"/>
    </xf>
    <xf numFmtId="0" fontId="25" fillId="56" borderId="23" xfId="137" applyFont="1" applyFill="1" applyBorder="1" applyAlignment="1" applyProtection="1">
      <alignment vertical="center"/>
      <protection locked="0"/>
    </xf>
    <xf numFmtId="0" fontId="34" fillId="60" borderId="0" xfId="137" applyFont="1" applyFill="1" applyProtection="1">
      <protection locked="0"/>
    </xf>
    <xf numFmtId="0" fontId="27" fillId="60" borderId="0" xfId="137" applyFont="1" applyFill="1" applyProtection="1">
      <protection locked="0"/>
    </xf>
    <xf numFmtId="0" fontId="21" fillId="60" borderId="0" xfId="137" applyFont="1" applyFill="1" applyAlignment="1" applyProtection="1">
      <alignment horizontal="left" vertical="center" wrapText="1"/>
      <protection locked="0"/>
    </xf>
    <xf numFmtId="0" fontId="25" fillId="56" borderId="11" xfId="137" applyFont="1" applyFill="1" applyBorder="1" applyProtection="1">
      <protection locked="0"/>
    </xf>
    <xf numFmtId="0" fontId="0" fillId="60" borderId="24" xfId="0" applyFill="1" applyBorder="1" applyProtection="1">
      <protection locked="0"/>
    </xf>
    <xf numFmtId="0" fontId="26" fillId="56" borderId="11" xfId="137" applyFont="1" applyFill="1" applyBorder="1" applyProtection="1">
      <protection locked="0"/>
    </xf>
    <xf numFmtId="0" fontId="27" fillId="56" borderId="11" xfId="137" applyFont="1" applyFill="1" applyBorder="1" applyProtection="1">
      <protection locked="0"/>
    </xf>
    <xf numFmtId="0" fontId="37" fillId="56" borderId="11" xfId="137" applyFont="1" applyFill="1" applyBorder="1" applyAlignment="1" applyProtection="1">
      <alignment horizontal="justify" vertical="center" wrapText="1"/>
      <protection locked="0"/>
    </xf>
    <xf numFmtId="0" fontId="21" fillId="60" borderId="11" xfId="0" applyFont="1" applyFill="1" applyBorder="1" applyProtection="1">
      <protection locked="0"/>
    </xf>
    <xf numFmtId="0" fontId="2" fillId="60" borderId="11" xfId="0" applyFont="1" applyFill="1" applyBorder="1" applyProtection="1">
      <protection locked="0"/>
    </xf>
    <xf numFmtId="0" fontId="32" fillId="60" borderId="11" xfId="0" applyFont="1" applyFill="1" applyBorder="1" applyProtection="1">
      <protection locked="0"/>
    </xf>
    <xf numFmtId="0" fontId="32" fillId="61" borderId="11" xfId="0" applyFont="1" applyFill="1" applyBorder="1" applyProtection="1">
      <protection locked="0"/>
    </xf>
    <xf numFmtId="0" fontId="24" fillId="60" borderId="0" xfId="0" applyFont="1" applyFill="1" applyAlignment="1" applyProtection="1">
      <alignment horizontal="right" vertical="center" wrapText="1"/>
      <protection locked="0"/>
    </xf>
    <xf numFmtId="0" fontId="0" fillId="60" borderId="11" xfId="0" applyFill="1" applyBorder="1" applyProtection="1">
      <protection locked="0"/>
    </xf>
    <xf numFmtId="0" fontId="47" fillId="0" borderId="0" xfId="134" applyProtection="1">
      <protection locked="0"/>
    </xf>
    <xf numFmtId="0" fontId="65" fillId="0" borderId="0" xfId="134" applyFont="1" applyProtection="1"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61" borderId="10" xfId="0" applyFill="1" applyBorder="1" applyProtection="1">
      <protection locked="0"/>
    </xf>
    <xf numFmtId="0" fontId="0" fillId="0" borderId="17" xfId="0" applyBorder="1" applyProtection="1">
      <protection locked="0"/>
    </xf>
    <xf numFmtId="0" fontId="0" fillId="61" borderId="17" xfId="0" applyFill="1" applyBorder="1" applyProtection="1">
      <protection locked="0"/>
    </xf>
    <xf numFmtId="0" fontId="0" fillId="0" borderId="18" xfId="0" applyBorder="1" applyProtection="1">
      <protection locked="0"/>
    </xf>
    <xf numFmtId="0" fontId="0" fillId="61" borderId="18" xfId="0" applyFill="1" applyBorder="1" applyProtection="1">
      <protection locked="0"/>
    </xf>
    <xf numFmtId="0" fontId="0" fillId="0" borderId="63" xfId="0" applyBorder="1" applyProtection="1">
      <protection locked="0"/>
    </xf>
    <xf numFmtId="0" fontId="21" fillId="56" borderId="0" xfId="137" applyFont="1" applyFill="1" applyAlignment="1" applyProtection="1">
      <alignment horizontal="left" vertical="center" wrapText="1"/>
      <protection locked="0"/>
    </xf>
    <xf numFmtId="0" fontId="21" fillId="56" borderId="0" xfId="137" applyFont="1" applyFill="1" applyAlignment="1" applyProtection="1">
      <alignment horizontal="center"/>
      <protection locked="0"/>
    </xf>
    <xf numFmtId="0" fontId="35" fillId="56" borderId="0" xfId="137" applyFont="1" applyFill="1" applyAlignment="1" applyProtection="1">
      <alignment vertical="center"/>
      <protection locked="0"/>
    </xf>
    <xf numFmtId="0" fontId="47" fillId="0" borderId="0" xfId="134"/>
    <xf numFmtId="0" fontId="0" fillId="60" borderId="24" xfId="0" applyFill="1" applyBorder="1"/>
    <xf numFmtId="0" fontId="47" fillId="60" borderId="24" xfId="134" applyFill="1" applyBorder="1"/>
    <xf numFmtId="0" fontId="47" fillId="60" borderId="20" xfId="134" applyFill="1" applyBorder="1"/>
    <xf numFmtId="0" fontId="40" fillId="63" borderId="19" xfId="137" applyFont="1" applyFill="1" applyBorder="1" applyProtection="1">
      <protection locked="0"/>
    </xf>
    <xf numFmtId="0" fontId="40" fillId="63" borderId="12" xfId="137" applyFont="1" applyFill="1" applyBorder="1" applyProtection="1">
      <protection locked="0"/>
    </xf>
    <xf numFmtId="0" fontId="41" fillId="63" borderId="12" xfId="137" applyFont="1" applyFill="1" applyBorder="1" applyProtection="1">
      <protection locked="0"/>
    </xf>
    <xf numFmtId="0" fontId="0" fillId="63" borderId="12" xfId="0" applyFill="1" applyBorder="1" applyProtection="1">
      <protection locked="0"/>
    </xf>
    <xf numFmtId="0" fontId="0" fillId="63" borderId="20" xfId="0" applyFill="1" applyBorder="1"/>
    <xf numFmtId="0" fontId="40" fillId="63" borderId="11" xfId="137" applyFont="1" applyFill="1" applyBorder="1" applyProtection="1">
      <protection locked="0"/>
    </xf>
    <xf numFmtId="0" fontId="42" fillId="63" borderId="0" xfId="137" applyFont="1" applyFill="1" applyAlignment="1" applyProtection="1">
      <alignment horizontal="left" indent="1"/>
      <protection locked="0"/>
    </xf>
    <xf numFmtId="0" fontId="43" fillId="63" borderId="0" xfId="137" applyFont="1" applyFill="1" applyProtection="1">
      <protection locked="0"/>
    </xf>
    <xf numFmtId="0" fontId="40" fillId="63" borderId="0" xfId="137" applyFont="1" applyFill="1" applyProtection="1">
      <protection locked="0"/>
    </xf>
    <xf numFmtId="0" fontId="44" fillId="63" borderId="0" xfId="137" applyFont="1" applyFill="1" applyProtection="1">
      <protection locked="0"/>
    </xf>
    <xf numFmtId="0" fontId="0" fillId="63" borderId="0" xfId="0" applyFill="1" applyProtection="1">
      <protection locked="0"/>
    </xf>
    <xf numFmtId="0" fontId="0" fillId="63" borderId="24" xfId="0" applyFill="1" applyBorder="1"/>
    <xf numFmtId="0" fontId="40" fillId="63" borderId="15" xfId="137" applyFont="1" applyFill="1" applyBorder="1" applyProtection="1">
      <protection locked="0"/>
    </xf>
    <xf numFmtId="0" fontId="40" fillId="63" borderId="13" xfId="137" applyFont="1" applyFill="1" applyBorder="1" applyProtection="1">
      <protection locked="0"/>
    </xf>
    <xf numFmtId="0" fontId="43" fillId="63" borderId="13" xfId="137" applyFont="1" applyFill="1" applyBorder="1" applyProtection="1">
      <protection locked="0"/>
    </xf>
    <xf numFmtId="0" fontId="0" fillId="63" borderId="13" xfId="0" applyFill="1" applyBorder="1" applyProtection="1">
      <protection locked="0"/>
    </xf>
    <xf numFmtId="0" fontId="0" fillId="63" borderId="14" xfId="0" applyFill="1" applyBorder="1"/>
    <xf numFmtId="0" fontId="0" fillId="0" borderId="24" xfId="0" applyBorder="1" applyProtection="1">
      <protection locked="0"/>
    </xf>
    <xf numFmtId="0" fontId="47" fillId="0" borderId="24" xfId="134" applyBorder="1" applyProtection="1">
      <protection locked="0"/>
    </xf>
    <xf numFmtId="0" fontId="65" fillId="0" borderId="24" xfId="134" applyFont="1" applyBorder="1" applyProtection="1">
      <protection locked="0"/>
    </xf>
    <xf numFmtId="0" fontId="47" fillId="60" borderId="0" xfId="134" applyFill="1" applyProtection="1">
      <protection locked="0"/>
    </xf>
    <xf numFmtId="0" fontId="24" fillId="60" borderId="12" xfId="0" applyFont="1" applyFill="1" applyBorder="1" applyAlignment="1" applyProtection="1">
      <alignment horizontal="right" vertical="center" wrapText="1"/>
      <protection locked="0"/>
    </xf>
    <xf numFmtId="0" fontId="24" fillId="60" borderId="12" xfId="0" applyFont="1" applyFill="1" applyBorder="1" applyAlignment="1" applyProtection="1">
      <alignment horizontal="center" vertical="center" wrapText="1"/>
      <protection locked="0"/>
    </xf>
    <xf numFmtId="166" fontId="31" fillId="60" borderId="12" xfId="106" applyNumberFormat="1" applyFont="1" applyFill="1" applyBorder="1" applyAlignment="1" applyProtection="1">
      <alignment horizontal="center" vertical="center" wrapText="1"/>
      <protection locked="0"/>
    </xf>
    <xf numFmtId="0" fontId="26" fillId="0" borderId="21" xfId="137" applyFont="1" applyBorder="1" applyAlignment="1" applyProtection="1">
      <alignment horizontal="center" vertical="center" wrapText="1"/>
      <protection locked="0"/>
    </xf>
    <xf numFmtId="0" fontId="30" fillId="0" borderId="16" xfId="137" applyFont="1" applyBorder="1" applyAlignment="1" applyProtection="1">
      <alignment horizontal="center" vertical="center" wrapText="1"/>
      <protection locked="0"/>
    </xf>
    <xf numFmtId="0" fontId="30" fillId="57" borderId="16" xfId="137" applyFont="1" applyFill="1" applyBorder="1" applyAlignment="1" applyProtection="1">
      <alignment horizontal="center" vertical="center"/>
      <protection locked="0"/>
    </xf>
    <xf numFmtId="2" fontId="30" fillId="58" borderId="16" xfId="137" applyNumberFormat="1" applyFont="1" applyFill="1" applyBorder="1" applyAlignment="1" applyProtection="1">
      <alignment horizontal="center" vertical="center"/>
      <protection locked="0"/>
    </xf>
    <xf numFmtId="0" fontId="30" fillId="0" borderId="25" xfId="137" applyFont="1" applyBorder="1" applyAlignment="1" applyProtection="1">
      <alignment horizontal="center" vertical="center"/>
      <protection locked="0"/>
    </xf>
    <xf numFmtId="2" fontId="30" fillId="0" borderId="17" xfId="148" applyNumberFormat="1" applyFont="1" applyFill="1" applyBorder="1" applyAlignment="1" applyProtection="1">
      <alignment horizontal="center" vertical="center"/>
      <protection locked="0"/>
    </xf>
    <xf numFmtId="0" fontId="30" fillId="0" borderId="17" xfId="137" applyFont="1" applyBorder="1" applyAlignment="1" applyProtection="1">
      <alignment horizontal="center" vertical="center" wrapText="1"/>
      <protection locked="0"/>
    </xf>
    <xf numFmtId="0" fontId="30" fillId="57" borderId="17" xfId="137" applyFont="1" applyFill="1" applyBorder="1" applyAlignment="1" applyProtection="1">
      <alignment horizontal="center" vertical="center"/>
      <protection locked="0"/>
    </xf>
    <xf numFmtId="0" fontId="30" fillId="58" borderId="17" xfId="137" applyFont="1" applyFill="1" applyBorder="1" applyAlignment="1" applyProtection="1">
      <alignment horizontal="center" vertical="center"/>
      <protection locked="0"/>
    </xf>
    <xf numFmtId="0" fontId="30" fillId="0" borderId="27" xfId="137" applyFont="1" applyBorder="1" applyAlignment="1" applyProtection="1">
      <alignment horizontal="center" vertical="center"/>
      <protection locked="0"/>
    </xf>
    <xf numFmtId="0" fontId="30" fillId="0" borderId="29" xfId="137" applyFont="1" applyBorder="1" applyAlignment="1" applyProtection="1">
      <alignment horizontal="center" vertical="center"/>
      <protection locked="0"/>
    </xf>
    <xf numFmtId="2" fontId="30" fillId="0" borderId="18" xfId="148" applyNumberFormat="1" applyFont="1" applyFill="1" applyBorder="1" applyAlignment="1" applyProtection="1">
      <alignment horizontal="center" vertical="center"/>
      <protection locked="0"/>
    </xf>
    <xf numFmtId="0" fontId="30" fillId="0" borderId="18" xfId="137" applyFont="1" applyBorder="1" applyAlignment="1" applyProtection="1">
      <alignment horizontal="center" vertical="center" wrapText="1"/>
      <protection locked="0"/>
    </xf>
    <xf numFmtId="0" fontId="30" fillId="57" borderId="18" xfId="137" applyFont="1" applyFill="1" applyBorder="1" applyAlignment="1" applyProtection="1">
      <alignment horizontal="center" vertical="center"/>
      <protection locked="0"/>
    </xf>
    <xf numFmtId="0" fontId="30" fillId="58" borderId="18" xfId="137" applyFont="1" applyFill="1" applyBorder="1" applyAlignment="1" applyProtection="1">
      <alignment horizontal="center" vertical="center"/>
      <protection locked="0"/>
    </xf>
    <xf numFmtId="0" fontId="26" fillId="0" borderId="31" xfId="137" applyFont="1" applyBorder="1" applyAlignment="1" applyProtection="1">
      <alignment horizontal="center" vertical="center" wrapText="1"/>
      <protection locked="0"/>
    </xf>
    <xf numFmtId="0" fontId="26" fillId="0" borderId="32" xfId="137" applyFont="1" applyBorder="1" applyAlignment="1" applyProtection="1">
      <alignment horizontal="center" vertical="center" wrapText="1"/>
      <protection locked="0"/>
    </xf>
    <xf numFmtId="0" fontId="26" fillId="57" borderId="31" xfId="137" applyFont="1" applyFill="1" applyBorder="1" applyAlignment="1" applyProtection="1">
      <alignment horizontal="center" vertical="center" wrapText="1"/>
      <protection locked="0"/>
    </xf>
    <xf numFmtId="0" fontId="26" fillId="58" borderId="31" xfId="137" applyFont="1" applyFill="1" applyBorder="1" applyAlignment="1" applyProtection="1">
      <alignment horizontal="center" vertical="center" wrapText="1"/>
      <protection locked="0"/>
    </xf>
    <xf numFmtId="0" fontId="30" fillId="0" borderId="35" xfId="137" applyFont="1" applyBorder="1" applyAlignment="1" applyProtection="1">
      <alignment horizontal="center" vertical="center"/>
      <protection locked="0"/>
    </xf>
    <xf numFmtId="0" fontId="26" fillId="0" borderId="27" xfId="137" applyFont="1" applyBorder="1" applyAlignment="1" applyProtection="1">
      <alignment horizontal="center" vertical="center" wrapText="1"/>
      <protection locked="0"/>
    </xf>
    <xf numFmtId="0" fontId="0" fillId="0" borderId="27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25" xfId="0" applyBorder="1" applyProtection="1">
      <protection locked="0"/>
    </xf>
    <xf numFmtId="0" fontId="62" fillId="0" borderId="10" xfId="0" applyFont="1" applyBorder="1" applyProtection="1">
      <protection locked="0"/>
    </xf>
    <xf numFmtId="0" fontId="31" fillId="0" borderId="10" xfId="137" applyFont="1" applyBorder="1" applyAlignment="1" applyProtection="1">
      <alignment horizontal="center" vertical="center"/>
      <protection locked="0"/>
    </xf>
    <xf numFmtId="0" fontId="62" fillId="61" borderId="10" xfId="0" applyFont="1" applyFill="1" applyBorder="1" applyProtection="1">
      <protection locked="0"/>
    </xf>
    <xf numFmtId="0" fontId="62" fillId="61" borderId="17" xfId="0" applyFont="1" applyFill="1" applyBorder="1" applyProtection="1">
      <protection locked="0"/>
    </xf>
    <xf numFmtId="0" fontId="62" fillId="0" borderId="27" xfId="0" applyFont="1" applyBorder="1" applyProtection="1">
      <protection locked="0"/>
    </xf>
    <xf numFmtId="0" fontId="62" fillId="61" borderId="18" xfId="0" applyFont="1" applyFill="1" applyBorder="1" applyProtection="1">
      <protection locked="0"/>
    </xf>
    <xf numFmtId="0" fontId="31" fillId="64" borderId="36" xfId="137" applyFont="1" applyFill="1" applyBorder="1" applyAlignment="1" applyProtection="1">
      <alignment horizontal="center" vertical="center"/>
      <protection locked="0"/>
    </xf>
    <xf numFmtId="2" fontId="31" fillId="65" borderId="36" xfId="137" applyNumberFormat="1" applyFont="1" applyFill="1" applyBorder="1" applyAlignment="1" applyProtection="1">
      <alignment horizontal="center" vertical="center"/>
      <protection locked="0"/>
    </xf>
    <xf numFmtId="2" fontId="31" fillId="65" borderId="37" xfId="137" applyNumberFormat="1" applyFont="1" applyFill="1" applyBorder="1" applyAlignment="1" applyProtection="1">
      <alignment horizontal="center" vertical="center"/>
      <protection locked="0"/>
    </xf>
    <xf numFmtId="0" fontId="27" fillId="59" borderId="0" xfId="137" applyFont="1" applyFill="1" applyAlignment="1" applyProtection="1">
      <alignment vertical="center" wrapText="1"/>
      <protection locked="0"/>
    </xf>
    <xf numFmtId="0" fontId="27" fillId="59" borderId="24" xfId="137" applyFont="1" applyFill="1" applyBorder="1" applyAlignment="1" applyProtection="1">
      <alignment vertical="center" wrapText="1"/>
      <protection locked="0"/>
    </xf>
    <xf numFmtId="0" fontId="36" fillId="56" borderId="11" xfId="137" applyFont="1" applyFill="1" applyBorder="1" applyAlignment="1" applyProtection="1">
      <alignment vertical="center" wrapText="1"/>
      <protection locked="0"/>
    </xf>
    <xf numFmtId="0" fontId="36" fillId="56" borderId="24" xfId="137" applyFont="1" applyFill="1" applyBorder="1" applyAlignment="1" applyProtection="1">
      <alignment vertical="center" wrapText="1"/>
      <protection locked="0"/>
    </xf>
    <xf numFmtId="14" fontId="30" fillId="0" borderId="21" xfId="137" applyNumberFormat="1" applyFont="1" applyBorder="1" applyAlignment="1" applyProtection="1">
      <alignment horizontal="center" vertical="center"/>
      <protection locked="0"/>
    </xf>
    <xf numFmtId="14" fontId="30" fillId="0" borderId="39" xfId="137" applyNumberFormat="1" applyFont="1" applyBorder="1" applyAlignment="1" applyProtection="1">
      <alignment horizontal="center" vertical="center"/>
      <protection locked="0"/>
    </xf>
    <xf numFmtId="14" fontId="30" fillId="0" borderId="40" xfId="137" applyNumberFormat="1" applyFont="1" applyBorder="1" applyAlignment="1" applyProtection="1">
      <alignment horizontal="center" vertical="center"/>
      <protection locked="0"/>
    </xf>
    <xf numFmtId="0" fontId="26" fillId="0" borderId="41" xfId="137" applyFont="1" applyBorder="1" applyAlignment="1" applyProtection="1">
      <alignment horizontal="center" vertical="center" wrapText="1"/>
      <protection locked="0"/>
    </xf>
    <xf numFmtId="0" fontId="0" fillId="60" borderId="43" xfId="0" applyFill="1" applyBorder="1" applyProtection="1"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horizontal="center"/>
      <protection locked="0"/>
    </xf>
    <xf numFmtId="14" fontId="30" fillId="0" borderId="10" xfId="137" applyNumberFormat="1" applyFont="1" applyBorder="1" applyAlignment="1" applyProtection="1">
      <alignment horizontal="center" vertical="center"/>
      <protection locked="0"/>
    </xf>
    <xf numFmtId="0" fontId="66" fillId="56" borderId="22" xfId="137" applyFont="1" applyFill="1" applyBorder="1" applyAlignment="1" applyProtection="1">
      <alignment vertical="center"/>
      <protection locked="0"/>
    </xf>
    <xf numFmtId="0" fontId="25" fillId="56" borderId="21" xfId="137" applyFont="1" applyFill="1" applyBorder="1" applyAlignment="1" applyProtection="1">
      <alignment vertical="center"/>
      <protection locked="0"/>
    </xf>
    <xf numFmtId="0" fontId="40" fillId="56" borderId="22" xfId="137" applyFont="1" applyFill="1" applyBorder="1" applyAlignment="1" applyProtection="1">
      <alignment vertical="center"/>
      <protection locked="0"/>
    </xf>
    <xf numFmtId="0" fontId="0" fillId="60" borderId="19" xfId="0" applyFill="1" applyBorder="1" applyProtection="1">
      <protection locked="0"/>
    </xf>
    <xf numFmtId="0" fontId="0" fillId="60" borderId="12" xfId="0" applyFill="1" applyBorder="1" applyProtection="1">
      <protection locked="0"/>
    </xf>
    <xf numFmtId="0" fontId="0" fillId="60" borderId="20" xfId="0" applyFill="1" applyBorder="1" applyProtection="1">
      <protection locked="0"/>
    </xf>
    <xf numFmtId="0" fontId="2" fillId="0" borderId="0" xfId="137"/>
    <xf numFmtId="0" fontId="67" fillId="60" borderId="11" xfId="0" applyFont="1" applyFill="1" applyBorder="1" applyProtection="1">
      <protection locked="0"/>
    </xf>
    <xf numFmtId="0" fontId="37" fillId="56" borderId="0" xfId="137" applyFont="1" applyFill="1" applyAlignment="1" applyProtection="1">
      <alignment vertical="center" wrapText="1"/>
      <protection locked="0"/>
    </xf>
    <xf numFmtId="0" fontId="37" fillId="56" borderId="24" xfId="137" applyFont="1" applyFill="1" applyBorder="1" applyAlignment="1" applyProtection="1">
      <alignment vertical="center" wrapText="1"/>
      <protection locked="0"/>
    </xf>
    <xf numFmtId="0" fontId="32" fillId="56" borderId="11" xfId="137" applyFont="1" applyFill="1" applyBorder="1" applyAlignment="1" applyProtection="1">
      <alignment horizontal="left" vertical="top"/>
      <protection locked="0"/>
    </xf>
    <xf numFmtId="0" fontId="69" fillId="0" borderId="0" xfId="0" applyFont="1" applyProtection="1">
      <protection locked="0"/>
    </xf>
    <xf numFmtId="0" fontId="69" fillId="60" borderId="0" xfId="0" applyFont="1" applyFill="1" applyProtection="1">
      <protection locked="0"/>
    </xf>
    <xf numFmtId="0" fontId="26" fillId="56" borderId="0" xfId="137" applyFont="1" applyFill="1" applyAlignment="1" applyProtection="1">
      <alignment horizontal="justify" vertical="justify"/>
      <protection locked="0"/>
    </xf>
    <xf numFmtId="0" fontId="2" fillId="56" borderId="0" xfId="137" applyFill="1" applyProtection="1">
      <protection locked="0"/>
    </xf>
    <xf numFmtId="0" fontId="62" fillId="0" borderId="0" xfId="0" applyFont="1" applyAlignment="1" applyProtection="1">
      <alignment horizontal="center"/>
      <protection locked="0"/>
    </xf>
    <xf numFmtId="0" fontId="36" fillId="56" borderId="0" xfId="137" applyFont="1" applyFill="1" applyAlignment="1" applyProtection="1">
      <alignment horizontal="left" vertical="center" wrapText="1"/>
      <protection locked="0"/>
    </xf>
    <xf numFmtId="0" fontId="37" fillId="56" borderId="0" xfId="137" applyFont="1" applyFill="1" applyAlignment="1" applyProtection="1">
      <alignment horizontal="center" vertical="center" wrapText="1"/>
      <protection locked="0"/>
    </xf>
    <xf numFmtId="0" fontId="40" fillId="56" borderId="0" xfId="137" applyFont="1" applyFill="1" applyAlignment="1" applyProtection="1">
      <alignment horizontal="center" vertical="center" wrapText="1"/>
      <protection locked="0"/>
    </xf>
    <xf numFmtId="0" fontId="78" fillId="56" borderId="0" xfId="137" applyFont="1" applyFill="1" applyAlignment="1" applyProtection="1">
      <alignment horizontal="left" vertical="center" wrapText="1"/>
      <protection locked="0"/>
    </xf>
    <xf numFmtId="0" fontId="72" fillId="60" borderId="0" xfId="137" applyFont="1" applyFill="1" applyAlignment="1" applyProtection="1">
      <alignment horizontal="left" vertical="center" wrapText="1"/>
      <protection locked="0"/>
    </xf>
    <xf numFmtId="0" fontId="21" fillId="59" borderId="0" xfId="137" applyFont="1" applyFill="1" applyAlignment="1" applyProtection="1">
      <alignment horizontal="left" vertical="center" wrapText="1"/>
      <protection locked="0"/>
    </xf>
    <xf numFmtId="0" fontId="27" fillId="59" borderId="0" xfId="137" applyFont="1" applyFill="1" applyAlignment="1" applyProtection="1">
      <alignment horizontal="center" vertical="center" wrapText="1"/>
      <protection locked="0"/>
    </xf>
    <xf numFmtId="0" fontId="37" fillId="58" borderId="0" xfId="137" applyFont="1" applyFill="1" applyAlignment="1" applyProtection="1">
      <alignment horizontal="center" vertical="center" wrapText="1"/>
      <protection locked="0"/>
    </xf>
    <xf numFmtId="0" fontId="68" fillId="60" borderId="0" xfId="0" applyFont="1" applyFill="1" applyAlignment="1" applyProtection="1">
      <alignment horizontal="center"/>
      <protection locked="0"/>
    </xf>
    <xf numFmtId="0" fontId="40" fillId="56" borderId="0" xfId="137" applyFont="1" applyFill="1" applyAlignment="1" applyProtection="1">
      <alignment vertical="center"/>
      <protection locked="0"/>
    </xf>
    <xf numFmtId="0" fontId="79" fillId="0" borderId="0" xfId="0" applyFont="1" applyAlignment="1" applyProtection="1">
      <alignment horizontal="left" vertical="top" wrapText="1"/>
      <protection locked="0"/>
    </xf>
    <xf numFmtId="0" fontId="73" fillId="0" borderId="0" xfId="0" applyFont="1" applyAlignment="1" applyProtection="1">
      <alignment horizontal="left" vertical="top" wrapText="1"/>
      <protection locked="0"/>
    </xf>
    <xf numFmtId="0" fontId="21" fillId="56" borderId="0" xfId="137" applyFont="1" applyFill="1" applyAlignment="1" applyProtection="1">
      <alignment horizontal="center" wrapText="1"/>
      <protection locked="0"/>
    </xf>
    <xf numFmtId="0" fontId="37" fillId="56" borderId="0" xfId="137" applyFont="1" applyFill="1" applyAlignment="1" applyProtection="1">
      <alignment horizontal="center" wrapText="1"/>
      <protection locked="0"/>
    </xf>
    <xf numFmtId="0" fontId="0" fillId="0" borderId="65" xfId="0" applyBorder="1" applyProtection="1">
      <protection locked="0"/>
    </xf>
    <xf numFmtId="0" fontId="30" fillId="0" borderId="50" xfId="137" applyFont="1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0" fillId="0" borderId="50" xfId="0" applyBorder="1" applyProtection="1">
      <protection locked="0"/>
    </xf>
    <xf numFmtId="0" fontId="0" fillId="61" borderId="50" xfId="0" applyFill="1" applyBorder="1" applyProtection="1"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60" borderId="64" xfId="0" applyFill="1" applyBorder="1" applyProtection="1">
      <protection locked="0"/>
    </xf>
    <xf numFmtId="0" fontId="0" fillId="60" borderId="53" xfId="0" applyFill="1" applyBorder="1" applyProtection="1">
      <protection locked="0"/>
    </xf>
    <xf numFmtId="0" fontId="0" fillId="60" borderId="67" xfId="0" applyFill="1" applyBorder="1" applyProtection="1">
      <protection locked="0"/>
    </xf>
    <xf numFmtId="0" fontId="0" fillId="60" borderId="48" xfId="0" applyFill="1" applyBorder="1" applyProtection="1">
      <protection locked="0"/>
    </xf>
    <xf numFmtId="165" fontId="21" fillId="60" borderId="43" xfId="137" applyNumberFormat="1" applyFont="1" applyFill="1" applyBorder="1" applyAlignment="1" applyProtection="1">
      <alignment horizontal="center" vertical="center" wrapText="1"/>
      <protection locked="0"/>
    </xf>
    <xf numFmtId="0" fontId="22" fillId="60" borderId="43" xfId="137" applyFont="1" applyFill="1" applyBorder="1" applyAlignment="1" applyProtection="1">
      <alignment vertical="center"/>
      <protection locked="0"/>
    </xf>
    <xf numFmtId="0" fontId="32" fillId="60" borderId="43" xfId="137" applyFont="1" applyFill="1" applyBorder="1" applyAlignment="1" applyProtection="1">
      <alignment horizontal="left" vertical="top"/>
      <protection locked="0"/>
    </xf>
    <xf numFmtId="0" fontId="81" fillId="60" borderId="11" xfId="0" applyFont="1" applyFill="1" applyBorder="1" applyAlignment="1" applyProtection="1">
      <alignment horizontal="justify" vertical="center" wrapText="1"/>
      <protection locked="0"/>
    </xf>
    <xf numFmtId="0" fontId="81" fillId="60" borderId="0" xfId="0" applyFont="1" applyFill="1" applyAlignment="1" applyProtection="1">
      <alignment horizontal="justify" vertical="center" wrapText="1"/>
      <protection locked="0"/>
    </xf>
    <xf numFmtId="0" fontId="70" fillId="56" borderId="0" xfId="137" applyFont="1" applyFill="1" applyAlignment="1" applyProtection="1">
      <alignment horizontal="right"/>
      <protection locked="0"/>
    </xf>
    <xf numFmtId="0" fontId="70" fillId="56" borderId="0" xfId="137" applyFont="1" applyFill="1" applyAlignment="1" applyProtection="1">
      <alignment horizontal="right" vertical="center"/>
      <protection locked="0"/>
    </xf>
    <xf numFmtId="0" fontId="69" fillId="60" borderId="24" xfId="0" applyFont="1" applyFill="1" applyBorder="1" applyProtection="1">
      <protection locked="0"/>
    </xf>
    <xf numFmtId="0" fontId="39" fillId="0" borderId="27" xfId="137" applyFont="1" applyBorder="1" applyAlignment="1" applyProtection="1">
      <alignment horizontal="center"/>
      <protection locked="0"/>
    </xf>
    <xf numFmtId="0" fontId="39" fillId="0" borderId="10" xfId="137" applyFont="1" applyBorder="1" applyAlignment="1" applyProtection="1">
      <alignment horizontal="center"/>
      <protection locked="0"/>
    </xf>
    <xf numFmtId="0" fontId="39" fillId="0" borderId="28" xfId="137" applyFont="1" applyBorder="1" applyAlignment="1" applyProtection="1">
      <alignment horizontal="center"/>
      <protection locked="0"/>
    </xf>
    <xf numFmtId="0" fontId="2" fillId="0" borderId="35" xfId="137" applyBorder="1" applyAlignment="1" applyProtection="1">
      <alignment horizontal="center" vertical="center"/>
      <protection locked="0"/>
    </xf>
    <xf numFmtId="14" fontId="2" fillId="0" borderId="15" xfId="137" applyNumberFormat="1" applyBorder="1" applyAlignment="1" applyProtection="1">
      <alignment horizontal="center" vertical="center"/>
      <protection locked="0"/>
    </xf>
    <xf numFmtId="0" fontId="2" fillId="0" borderId="16" xfId="137" applyBorder="1" applyAlignment="1" applyProtection="1">
      <alignment horizontal="center" vertical="center" wrapText="1"/>
      <protection locked="0"/>
    </xf>
    <xf numFmtId="2" fontId="2" fillId="0" borderId="10" xfId="148" applyNumberFormat="1" applyFont="1" applyFill="1" applyBorder="1" applyAlignment="1" applyProtection="1">
      <alignment horizontal="center" vertical="center"/>
      <protection locked="0"/>
    </xf>
    <xf numFmtId="0" fontId="2" fillId="0" borderId="16" xfId="137" applyBorder="1" applyAlignment="1" applyProtection="1">
      <alignment horizontal="center" vertical="center"/>
      <protection locked="0"/>
    </xf>
    <xf numFmtId="0" fontId="2" fillId="57" borderId="16" xfId="137" applyFill="1" applyBorder="1" applyAlignment="1" applyProtection="1">
      <alignment horizontal="center" vertical="center"/>
      <protection locked="0"/>
    </xf>
    <xf numFmtId="2" fontId="2" fillId="58" borderId="16" xfId="137" applyNumberFormat="1" applyFill="1" applyBorder="1" applyAlignment="1" applyProtection="1">
      <alignment horizontal="center" vertical="center"/>
      <protection locked="0"/>
    </xf>
    <xf numFmtId="14" fontId="2" fillId="0" borderId="21" xfId="137" applyNumberFormat="1" applyBorder="1" applyAlignment="1" applyProtection="1">
      <alignment horizontal="center" vertical="center"/>
      <protection locked="0"/>
    </xf>
    <xf numFmtId="0" fontId="2" fillId="57" borderId="10" xfId="137" applyFill="1" applyBorder="1" applyAlignment="1" applyProtection="1">
      <alignment horizontal="center" vertical="center"/>
      <protection locked="0"/>
    </xf>
    <xf numFmtId="0" fontId="2" fillId="56" borderId="11" xfId="137" applyFill="1" applyBorder="1" applyProtection="1">
      <protection locked="0"/>
    </xf>
    <xf numFmtId="0" fontId="2" fillId="56" borderId="24" xfId="137" applyFill="1" applyBorder="1" applyProtection="1">
      <protection locked="0"/>
    </xf>
    <xf numFmtId="0" fontId="2" fillId="60" borderId="0" xfId="137" applyFill="1" applyProtection="1">
      <protection locked="0"/>
    </xf>
    <xf numFmtId="0" fontId="2" fillId="56" borderId="19" xfId="137" applyFill="1" applyBorder="1" applyProtection="1">
      <protection locked="0"/>
    </xf>
    <xf numFmtId="0" fontId="2" fillId="56" borderId="12" xfId="137" applyFill="1" applyBorder="1" applyProtection="1">
      <protection locked="0"/>
    </xf>
    <xf numFmtId="0" fontId="2" fillId="56" borderId="20" xfId="137" applyFill="1" applyBorder="1" applyProtection="1">
      <protection locked="0"/>
    </xf>
    <xf numFmtId="0" fontId="70" fillId="56" borderId="0" xfId="137" applyFont="1" applyFill="1" applyAlignment="1" applyProtection="1">
      <alignment horizontal="center" vertical="center"/>
      <protection locked="0"/>
    </xf>
    <xf numFmtId="0" fontId="70" fillId="56" borderId="0" xfId="137" applyFont="1" applyFill="1" applyAlignment="1" applyProtection="1">
      <alignment vertical="center" wrapText="1"/>
      <protection locked="0"/>
    </xf>
    <xf numFmtId="0" fontId="32" fillId="0" borderId="10" xfId="0" applyFont="1" applyBorder="1" applyAlignment="1" applyProtection="1">
      <alignment horizontal="center"/>
      <protection locked="0"/>
    </xf>
    <xf numFmtId="0" fontId="24" fillId="0" borderId="10" xfId="0" applyFont="1" applyBorder="1" applyAlignment="1" applyProtection="1">
      <alignment horizontal="center" vertical="center" wrapText="1"/>
      <protection locked="0"/>
    </xf>
    <xf numFmtId="0" fontId="39" fillId="0" borderId="10" xfId="0" applyFont="1" applyBorder="1" applyAlignment="1" applyProtection="1">
      <alignment horizontal="center"/>
      <protection locked="0"/>
    </xf>
    <xf numFmtId="0" fontId="2" fillId="60" borderId="43" xfId="137" applyFill="1" applyBorder="1" applyAlignment="1" applyProtection="1">
      <alignment horizontal="justify" vertical="top" wrapText="1"/>
      <protection locked="0"/>
    </xf>
    <xf numFmtId="0" fontId="2" fillId="60" borderId="0" xfId="137" applyFill="1" applyAlignment="1" applyProtection="1">
      <alignment horizontal="justify" vertical="top" wrapText="1"/>
      <protection locked="0"/>
    </xf>
    <xf numFmtId="0" fontId="24" fillId="0" borderId="21" xfId="0" applyFont="1" applyBorder="1" applyAlignment="1" applyProtection="1">
      <alignment horizontal="center" vertical="center" wrapText="1"/>
      <protection locked="0"/>
    </xf>
    <xf numFmtId="0" fontId="21" fillId="59" borderId="53" xfId="137" applyFont="1" applyFill="1" applyBorder="1" applyAlignment="1" applyProtection="1">
      <alignment vertical="center" wrapText="1"/>
      <protection locked="0"/>
    </xf>
    <xf numFmtId="0" fontId="37" fillId="58" borderId="46" xfId="137" applyFont="1" applyFill="1" applyBorder="1" applyAlignment="1" applyProtection="1">
      <alignment vertical="center" wrapText="1"/>
      <protection locked="0"/>
    </xf>
    <xf numFmtId="0" fontId="78" fillId="56" borderId="22" xfId="137" applyFont="1" applyFill="1" applyBorder="1" applyAlignment="1" applyProtection="1">
      <alignment vertical="center" wrapText="1"/>
      <protection locked="0"/>
    </xf>
    <xf numFmtId="0" fontId="72" fillId="60" borderId="22" xfId="137" applyFont="1" applyFill="1" applyBorder="1" applyAlignment="1" applyProtection="1">
      <alignment vertical="center" wrapText="1"/>
      <protection locked="0"/>
    </xf>
    <xf numFmtId="0" fontId="40" fillId="56" borderId="22" xfId="137" applyFont="1" applyFill="1" applyBorder="1" applyAlignment="1" applyProtection="1">
      <alignment vertical="center" wrapText="1"/>
      <protection locked="0"/>
    </xf>
    <xf numFmtId="0" fontId="21" fillId="56" borderId="52" xfId="137" applyFont="1" applyFill="1" applyBorder="1" applyAlignment="1" applyProtection="1">
      <alignment vertical="center" wrapText="1"/>
      <protection locked="0"/>
    </xf>
    <xf numFmtId="0" fontId="21" fillId="56" borderId="68" xfId="137" applyFont="1" applyFill="1" applyBorder="1" applyAlignment="1" applyProtection="1">
      <alignment vertical="center" wrapText="1"/>
      <protection locked="0"/>
    </xf>
    <xf numFmtId="0" fontId="40" fillId="56" borderId="70" xfId="137" applyFont="1" applyFill="1" applyBorder="1" applyAlignment="1" applyProtection="1">
      <alignment vertical="center" wrapText="1"/>
      <protection locked="0"/>
    </xf>
    <xf numFmtId="0" fontId="78" fillId="56" borderId="70" xfId="137" applyFont="1" applyFill="1" applyBorder="1" applyAlignment="1" applyProtection="1">
      <alignment vertical="center" wrapText="1"/>
      <protection locked="0"/>
    </xf>
    <xf numFmtId="0" fontId="72" fillId="60" borderId="70" xfId="137" applyFont="1" applyFill="1" applyBorder="1" applyAlignment="1" applyProtection="1">
      <alignment vertical="center" wrapText="1"/>
      <protection locked="0"/>
    </xf>
    <xf numFmtId="0" fontId="37" fillId="58" borderId="47" xfId="137" applyFont="1" applyFill="1" applyBorder="1" applyAlignment="1" applyProtection="1">
      <alignment vertical="center" wrapText="1"/>
      <protection locked="0"/>
    </xf>
    <xf numFmtId="0" fontId="0" fillId="0" borderId="28" xfId="0" applyBorder="1" applyProtection="1">
      <protection locked="0"/>
    </xf>
    <xf numFmtId="0" fontId="0" fillId="0" borderId="42" xfId="0" applyBorder="1" applyProtection="1">
      <protection locked="0"/>
    </xf>
    <xf numFmtId="0" fontId="37" fillId="56" borderId="42" xfId="137" applyFont="1" applyFill="1" applyBorder="1" applyAlignment="1" applyProtection="1">
      <alignment vertical="center" wrapText="1"/>
      <protection locked="0"/>
    </xf>
    <xf numFmtId="0" fontId="0" fillId="0" borderId="67" xfId="0" applyBorder="1" applyProtection="1">
      <protection locked="0"/>
    </xf>
    <xf numFmtId="0" fontId="40" fillId="56" borderId="69" xfId="137" applyFont="1" applyFill="1" applyBorder="1" applyAlignment="1" applyProtection="1">
      <alignment vertical="center"/>
      <protection locked="0"/>
    </xf>
    <xf numFmtId="0" fontId="69" fillId="0" borderId="67" xfId="0" applyFont="1" applyBorder="1" applyProtection="1">
      <protection locked="0"/>
    </xf>
    <xf numFmtId="0" fontId="36" fillId="56" borderId="42" xfId="137" applyFont="1" applyFill="1" applyBorder="1" applyAlignment="1" applyProtection="1">
      <alignment vertical="center" wrapText="1"/>
      <protection locked="0"/>
    </xf>
    <xf numFmtId="0" fontId="0" fillId="0" borderId="73" xfId="0" applyBorder="1" applyProtection="1">
      <protection locked="0"/>
    </xf>
    <xf numFmtId="0" fontId="62" fillId="0" borderId="67" xfId="0" applyFont="1" applyBorder="1" applyProtection="1">
      <protection locked="0"/>
    </xf>
    <xf numFmtId="0" fontId="0" fillId="0" borderId="67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48" xfId="0" applyBorder="1" applyProtection="1">
      <protection locked="0"/>
    </xf>
    <xf numFmtId="0" fontId="0" fillId="0" borderId="43" xfId="0" applyBorder="1" applyProtection="1">
      <protection locked="0"/>
    </xf>
    <xf numFmtId="0" fontId="0" fillId="0" borderId="44" xfId="0" applyBorder="1" applyProtection="1">
      <protection locked="0"/>
    </xf>
    <xf numFmtId="0" fontId="21" fillId="56" borderId="0" xfId="137" applyFont="1" applyFill="1" applyAlignment="1" applyProtection="1">
      <alignment horizontal="center" vertical="center" wrapText="1"/>
      <protection locked="0"/>
    </xf>
    <xf numFmtId="0" fontId="21" fillId="59" borderId="22" xfId="137" applyFont="1" applyFill="1" applyBorder="1" applyAlignment="1" applyProtection="1">
      <alignment vertical="center" wrapText="1"/>
      <protection locked="0"/>
    </xf>
    <xf numFmtId="0" fontId="21" fillId="59" borderId="70" xfId="137" applyFont="1" applyFill="1" applyBorder="1" applyAlignment="1" applyProtection="1">
      <alignment vertical="center" wrapText="1"/>
      <protection locked="0"/>
    </xf>
    <xf numFmtId="0" fontId="69" fillId="0" borderId="0" xfId="134" applyFont="1"/>
    <xf numFmtId="0" fontId="86" fillId="62" borderId="10" xfId="0" applyFont="1" applyFill="1" applyBorder="1" applyAlignment="1" applyProtection="1">
      <alignment horizontal="center" vertical="center" wrapText="1"/>
      <protection locked="0"/>
    </xf>
    <xf numFmtId="0" fontId="86" fillId="62" borderId="28" xfId="0" applyFont="1" applyFill="1" applyBorder="1" applyAlignment="1" applyProtection="1">
      <alignment horizontal="center" vertical="center" wrapText="1"/>
      <protection locked="0"/>
    </xf>
    <xf numFmtId="0" fontId="69" fillId="0" borderId="10" xfId="0" applyFont="1" applyBorder="1" applyProtection="1">
      <protection locked="0"/>
    </xf>
    <xf numFmtId="0" fontId="69" fillId="0" borderId="28" xfId="0" applyFont="1" applyBorder="1" applyProtection="1">
      <protection locked="0"/>
    </xf>
    <xf numFmtId="0" fontId="2" fillId="0" borderId="10" xfId="137" applyBorder="1" applyAlignment="1" applyProtection="1">
      <alignment horizontal="center" vertical="center"/>
      <protection locked="0"/>
    </xf>
    <xf numFmtId="0" fontId="2" fillId="0" borderId="10" xfId="137" applyBorder="1" applyAlignment="1" applyProtection="1">
      <alignment horizontal="center" vertical="center" wrapText="1"/>
      <protection locked="0"/>
    </xf>
    <xf numFmtId="0" fontId="2" fillId="58" borderId="10" xfId="137" applyFill="1" applyBorder="1" applyAlignment="1" applyProtection="1">
      <alignment horizontal="center" vertical="center"/>
      <protection locked="0"/>
    </xf>
    <xf numFmtId="14" fontId="2" fillId="0" borderId="39" xfId="137" applyNumberFormat="1" applyBorder="1" applyAlignment="1" applyProtection="1">
      <alignment horizontal="center" vertical="center"/>
      <protection locked="0"/>
    </xf>
    <xf numFmtId="0" fontId="2" fillId="0" borderId="18" xfId="137" applyBorder="1" applyAlignment="1" applyProtection="1">
      <alignment horizontal="center" vertical="center" wrapText="1"/>
      <protection locked="0"/>
    </xf>
    <xf numFmtId="2" fontId="2" fillId="0" borderId="18" xfId="148" applyNumberFormat="1" applyFont="1" applyFill="1" applyBorder="1" applyAlignment="1" applyProtection="1">
      <alignment horizontal="center" vertical="center"/>
      <protection locked="0"/>
    </xf>
    <xf numFmtId="0" fontId="2" fillId="0" borderId="18" xfId="137" applyBorder="1" applyAlignment="1" applyProtection="1">
      <alignment horizontal="center" vertical="center"/>
      <protection locked="0"/>
    </xf>
    <xf numFmtId="0" fontId="2" fillId="57" borderId="18" xfId="137" applyFill="1" applyBorder="1" applyAlignment="1" applyProtection="1">
      <alignment horizontal="center" vertical="center"/>
      <protection locked="0"/>
    </xf>
    <xf numFmtId="0" fontId="2" fillId="58" borderId="18" xfId="137" applyFill="1" applyBorder="1" applyAlignment="1" applyProtection="1">
      <alignment horizontal="center" vertical="center"/>
      <protection locked="0"/>
    </xf>
    <xf numFmtId="0" fontId="2" fillId="0" borderId="25" xfId="137" applyBorder="1" applyAlignment="1" applyProtection="1">
      <alignment horizontal="center" vertical="center"/>
      <protection locked="0"/>
    </xf>
    <xf numFmtId="14" fontId="2" fillId="0" borderId="40" xfId="137" applyNumberFormat="1" applyBorder="1" applyAlignment="1" applyProtection="1">
      <alignment horizontal="center" vertical="center"/>
      <protection locked="0"/>
    </xf>
    <xf numFmtId="2" fontId="2" fillId="0" borderId="17" xfId="148" applyNumberFormat="1" applyFont="1" applyFill="1" applyBorder="1" applyAlignment="1" applyProtection="1">
      <alignment horizontal="center" vertical="center"/>
      <protection locked="0"/>
    </xf>
    <xf numFmtId="0" fontId="2" fillId="0" borderId="17" xfId="137" applyBorder="1" applyAlignment="1" applyProtection="1">
      <alignment horizontal="center" vertical="center" wrapText="1"/>
      <protection locked="0"/>
    </xf>
    <xf numFmtId="0" fontId="2" fillId="0" borderId="17" xfId="137" applyBorder="1" applyAlignment="1" applyProtection="1">
      <alignment horizontal="center" vertical="center"/>
      <protection locked="0"/>
    </xf>
    <xf numFmtId="0" fontId="2" fillId="57" borderId="17" xfId="137" applyFill="1" applyBorder="1" applyAlignment="1" applyProtection="1">
      <alignment horizontal="center" vertical="center"/>
      <protection locked="0"/>
    </xf>
    <xf numFmtId="0" fontId="2" fillId="58" borderId="17" xfId="137" applyFill="1" applyBorder="1" applyAlignment="1" applyProtection="1">
      <alignment horizontal="center" vertical="center"/>
      <protection locked="0"/>
    </xf>
    <xf numFmtId="0" fontId="2" fillId="0" borderId="27" xfId="137" applyBorder="1" applyAlignment="1" applyProtection="1">
      <alignment horizontal="center" vertical="center"/>
      <protection locked="0"/>
    </xf>
    <xf numFmtId="0" fontId="69" fillId="0" borderId="42" xfId="0" applyFont="1" applyBorder="1" applyProtection="1">
      <protection locked="0"/>
    </xf>
    <xf numFmtId="0" fontId="2" fillId="0" borderId="29" xfId="137" applyBorder="1" applyAlignment="1" applyProtection="1">
      <alignment horizontal="center" vertical="center"/>
      <protection locked="0"/>
    </xf>
    <xf numFmtId="0" fontId="2" fillId="0" borderId="33" xfId="137" applyBorder="1" applyAlignment="1" applyProtection="1">
      <alignment horizontal="center" vertical="center" wrapText="1"/>
      <protection locked="0"/>
    </xf>
    <xf numFmtId="0" fontId="24" fillId="64" borderId="33" xfId="137" applyFont="1" applyFill="1" applyBorder="1" applyAlignment="1" applyProtection="1">
      <alignment horizontal="center" vertical="center"/>
      <protection locked="0"/>
    </xf>
    <xf numFmtId="2" fontId="24" fillId="65" borderId="33" xfId="137" applyNumberFormat="1" applyFont="1" applyFill="1" applyBorder="1" applyAlignment="1" applyProtection="1">
      <alignment horizontal="center" vertical="center"/>
      <protection locked="0"/>
    </xf>
    <xf numFmtId="2" fontId="24" fillId="66" borderId="33" xfId="137" applyNumberFormat="1" applyFont="1" applyFill="1" applyBorder="1" applyAlignment="1" applyProtection="1">
      <alignment horizontal="center" vertical="center"/>
      <protection locked="0"/>
    </xf>
    <xf numFmtId="2" fontId="24" fillId="66" borderId="34" xfId="137" applyNumberFormat="1" applyFont="1" applyFill="1" applyBorder="1" applyAlignment="1" applyProtection="1">
      <alignment horizontal="center" vertical="center"/>
      <protection locked="0"/>
    </xf>
    <xf numFmtId="0" fontId="2" fillId="56" borderId="45" xfId="137" applyFill="1" applyBorder="1" applyProtection="1">
      <protection locked="0"/>
    </xf>
    <xf numFmtId="0" fontId="2" fillId="56" borderId="46" xfId="137" applyFill="1" applyBorder="1" applyProtection="1">
      <protection locked="0"/>
    </xf>
    <xf numFmtId="0" fontId="69" fillId="0" borderId="27" xfId="0" applyFont="1" applyBorder="1" applyProtection="1">
      <protection locked="0"/>
    </xf>
    <xf numFmtId="14" fontId="2" fillId="0" borderId="10" xfId="137" applyNumberFormat="1" applyBorder="1" applyAlignment="1" applyProtection="1">
      <alignment horizontal="center" vertical="center"/>
      <protection locked="0"/>
    </xf>
    <xf numFmtId="0" fontId="69" fillId="0" borderId="10" xfId="0" applyFont="1" applyBorder="1" applyAlignment="1" applyProtection="1">
      <alignment horizontal="center" vertical="center"/>
      <protection locked="0"/>
    </xf>
    <xf numFmtId="0" fontId="69" fillId="0" borderId="10" xfId="0" applyFont="1" applyBorder="1" applyAlignment="1" applyProtection="1">
      <alignment horizontal="center"/>
      <protection locked="0"/>
    </xf>
    <xf numFmtId="0" fontId="69" fillId="61" borderId="10" xfId="0" applyFont="1" applyFill="1" applyBorder="1" applyProtection="1">
      <protection locked="0"/>
    </xf>
    <xf numFmtId="0" fontId="69" fillId="61" borderId="28" xfId="0" applyFont="1" applyFill="1" applyBorder="1" applyProtection="1">
      <protection locked="0"/>
    </xf>
    <xf numFmtId="0" fontId="69" fillId="0" borderId="65" xfId="0" applyFont="1" applyBorder="1" applyProtection="1">
      <protection locked="0"/>
    </xf>
    <xf numFmtId="0" fontId="2" fillId="0" borderId="50" xfId="137" applyBorder="1" applyAlignment="1" applyProtection="1">
      <alignment horizontal="center" vertical="center"/>
      <protection locked="0"/>
    </xf>
    <xf numFmtId="0" fontId="69" fillId="0" borderId="50" xfId="0" applyFont="1" applyBorder="1" applyAlignment="1" applyProtection="1">
      <alignment horizontal="center" vertical="center"/>
      <protection locked="0"/>
    </xf>
    <xf numFmtId="0" fontId="69" fillId="0" borderId="50" xfId="0" applyFont="1" applyBorder="1" applyProtection="1">
      <protection locked="0"/>
    </xf>
    <xf numFmtId="0" fontId="69" fillId="61" borderId="50" xfId="0" applyFont="1" applyFill="1" applyBorder="1" applyProtection="1">
      <protection locked="0"/>
    </xf>
    <xf numFmtId="0" fontId="69" fillId="61" borderId="66" xfId="0" applyFont="1" applyFill="1" applyBorder="1" applyProtection="1">
      <protection locked="0"/>
    </xf>
    <xf numFmtId="0" fontId="69" fillId="0" borderId="25" xfId="0" applyFont="1" applyBorder="1" applyProtection="1">
      <protection locked="0"/>
    </xf>
    <xf numFmtId="0" fontId="69" fillId="0" borderId="17" xfId="0" applyFont="1" applyBorder="1" applyAlignment="1" applyProtection="1">
      <alignment horizontal="center" vertical="center"/>
      <protection locked="0"/>
    </xf>
    <xf numFmtId="0" fontId="69" fillId="0" borderId="17" xfId="0" applyFont="1" applyBorder="1" applyProtection="1">
      <protection locked="0"/>
    </xf>
    <xf numFmtId="0" fontId="69" fillId="61" borderId="17" xfId="0" applyFont="1" applyFill="1" applyBorder="1" applyProtection="1">
      <protection locked="0"/>
    </xf>
    <xf numFmtId="0" fontId="69" fillId="61" borderId="26" xfId="0" applyFont="1" applyFill="1" applyBorder="1" applyProtection="1">
      <protection locked="0"/>
    </xf>
    <xf numFmtId="0" fontId="69" fillId="0" borderId="29" xfId="0" applyFont="1" applyBorder="1" applyProtection="1">
      <protection locked="0"/>
    </xf>
    <xf numFmtId="0" fontId="69" fillId="0" borderId="18" xfId="0" applyFont="1" applyBorder="1" applyAlignment="1" applyProtection="1">
      <alignment horizontal="center" vertical="center"/>
      <protection locked="0"/>
    </xf>
    <xf numFmtId="0" fontId="69" fillId="0" borderId="18" xfId="0" applyFont="1" applyBorder="1" applyProtection="1">
      <protection locked="0"/>
    </xf>
    <xf numFmtId="0" fontId="69" fillId="61" borderId="18" xfId="0" applyFont="1" applyFill="1" applyBorder="1" applyProtection="1">
      <protection locked="0"/>
    </xf>
    <xf numFmtId="0" fontId="69" fillId="61" borderId="30" xfId="0" applyFont="1" applyFill="1" applyBorder="1" applyProtection="1">
      <protection locked="0"/>
    </xf>
    <xf numFmtId="0" fontId="86" fillId="0" borderId="35" xfId="0" applyFont="1" applyBorder="1" applyProtection="1">
      <protection locked="0"/>
    </xf>
    <xf numFmtId="0" fontId="24" fillId="0" borderId="16" xfId="137" applyFont="1" applyBorder="1" applyAlignment="1" applyProtection="1">
      <alignment horizontal="center" vertical="center"/>
      <protection locked="0"/>
    </xf>
    <xf numFmtId="0" fontId="69" fillId="0" borderId="16" xfId="0" applyFont="1" applyBorder="1" applyAlignment="1" applyProtection="1">
      <alignment horizontal="center" vertical="center"/>
      <protection locked="0"/>
    </xf>
    <xf numFmtId="0" fontId="86" fillId="0" borderId="16" xfId="0" applyFont="1" applyBorder="1" applyProtection="1">
      <protection locked="0"/>
    </xf>
    <xf numFmtId="0" fontId="86" fillId="61" borderId="16" xfId="0" applyFont="1" applyFill="1" applyBorder="1" applyProtection="1">
      <protection locked="0"/>
    </xf>
    <xf numFmtId="0" fontId="86" fillId="61" borderId="38" xfId="0" applyFont="1" applyFill="1" applyBorder="1" applyProtection="1">
      <protection locked="0"/>
    </xf>
    <xf numFmtId="0" fontId="86" fillId="0" borderId="27" xfId="0" applyFont="1" applyBorder="1" applyProtection="1">
      <protection locked="0"/>
    </xf>
    <xf numFmtId="0" fontId="24" fillId="0" borderId="10" xfId="137" applyFont="1" applyBorder="1" applyAlignment="1" applyProtection="1">
      <alignment horizontal="center" vertical="center"/>
      <protection locked="0"/>
    </xf>
    <xf numFmtId="0" fontId="86" fillId="0" borderId="10" xfId="0" applyFont="1" applyBorder="1" applyProtection="1">
      <protection locked="0"/>
    </xf>
    <xf numFmtId="0" fontId="86" fillId="61" borderId="10" xfId="0" applyFont="1" applyFill="1" applyBorder="1" applyProtection="1">
      <protection locked="0"/>
    </xf>
    <xf numFmtId="0" fontId="86" fillId="61" borderId="28" xfId="0" applyFont="1" applyFill="1" applyBorder="1" applyProtection="1">
      <protection locked="0"/>
    </xf>
    <xf numFmtId="0" fontId="86" fillId="0" borderId="29" xfId="0" applyFont="1" applyBorder="1" applyProtection="1">
      <protection locked="0"/>
    </xf>
    <xf numFmtId="0" fontId="24" fillId="0" borderId="18" xfId="137" applyFont="1" applyBorder="1" applyAlignment="1" applyProtection="1">
      <alignment horizontal="center" vertical="center"/>
      <protection locked="0"/>
    </xf>
    <xf numFmtId="0" fontId="86" fillId="0" borderId="18" xfId="0" applyFont="1" applyBorder="1" applyProtection="1">
      <protection locked="0"/>
    </xf>
    <xf numFmtId="0" fontId="86" fillId="61" borderId="18" xfId="0" applyFont="1" applyFill="1" applyBorder="1" applyProtection="1">
      <protection locked="0"/>
    </xf>
    <xf numFmtId="0" fontId="86" fillId="61" borderId="30" xfId="0" applyFont="1" applyFill="1" applyBorder="1" applyProtection="1">
      <protection locked="0"/>
    </xf>
    <xf numFmtId="0" fontId="24" fillId="64" borderId="36" xfId="137" applyFont="1" applyFill="1" applyBorder="1" applyAlignment="1" applyProtection="1">
      <alignment horizontal="center" vertical="center"/>
      <protection locked="0"/>
    </xf>
    <xf numFmtId="2" fontId="24" fillId="65" borderId="36" xfId="137" applyNumberFormat="1" applyFont="1" applyFill="1" applyBorder="1" applyAlignment="1" applyProtection="1">
      <alignment horizontal="center" vertical="center"/>
      <protection locked="0"/>
    </xf>
    <xf numFmtId="2" fontId="24" fillId="65" borderId="37" xfId="137" applyNumberFormat="1" applyFont="1" applyFill="1" applyBorder="1" applyAlignment="1" applyProtection="1">
      <alignment horizontal="center" vertical="center"/>
      <protection locked="0"/>
    </xf>
    <xf numFmtId="0" fontId="69" fillId="60" borderId="43" xfId="0" applyFont="1" applyFill="1" applyBorder="1" applyProtection="1">
      <protection locked="0"/>
    </xf>
    <xf numFmtId="0" fontId="69" fillId="0" borderId="73" xfId="0" applyFont="1" applyBorder="1" applyProtection="1">
      <protection locked="0"/>
    </xf>
    <xf numFmtId="0" fontId="69" fillId="0" borderId="63" xfId="0" applyFont="1" applyBorder="1" applyProtection="1">
      <protection locked="0"/>
    </xf>
    <xf numFmtId="0" fontId="2" fillId="57" borderId="76" xfId="137" applyFill="1" applyBorder="1" applyAlignment="1" applyProtection="1">
      <alignment horizontal="center" vertical="center"/>
      <protection locked="0"/>
    </xf>
    <xf numFmtId="0" fontId="2" fillId="57" borderId="33" xfId="137" applyFill="1" applyBorder="1" applyAlignment="1" applyProtection="1">
      <alignment horizontal="center" vertical="center"/>
      <protection locked="0"/>
    </xf>
    <xf numFmtId="0" fontId="90" fillId="56" borderId="0" xfId="137" applyFont="1" applyFill="1" applyAlignment="1" applyProtection="1">
      <alignment horizontal="center" vertical="center"/>
      <protection locked="0"/>
    </xf>
    <xf numFmtId="0" fontId="63" fillId="0" borderId="0" xfId="0" applyFont="1"/>
    <xf numFmtId="0" fontId="21" fillId="56" borderId="52" xfId="137" applyFont="1" applyFill="1" applyBorder="1" applyAlignment="1" applyProtection="1">
      <alignment horizontal="center" vertical="center" wrapText="1"/>
      <protection locked="0"/>
    </xf>
    <xf numFmtId="0" fontId="78" fillId="56" borderId="22" xfId="137" applyFont="1" applyFill="1" applyBorder="1" applyAlignment="1" applyProtection="1">
      <alignment horizontal="center" vertical="center" wrapText="1"/>
      <protection locked="0"/>
    </xf>
    <xf numFmtId="0" fontId="78" fillId="60" borderId="22" xfId="137" applyFont="1" applyFill="1" applyBorder="1" applyAlignment="1" applyProtection="1">
      <alignment horizontal="center" vertical="center" wrapText="1"/>
      <protection locked="0"/>
    </xf>
    <xf numFmtId="0" fontId="40" fillId="56" borderId="22" xfId="137" applyFont="1" applyFill="1" applyBorder="1" applyAlignment="1" applyProtection="1">
      <alignment horizontal="center" vertical="center" wrapText="1"/>
      <protection locked="0"/>
    </xf>
    <xf numFmtId="0" fontId="79" fillId="0" borderId="0" xfId="0" applyFont="1" applyAlignment="1" applyProtection="1">
      <alignment horizontal="center" vertical="top" wrapText="1"/>
      <protection locked="0"/>
    </xf>
    <xf numFmtId="0" fontId="73" fillId="0" borderId="0" xfId="0" applyFont="1" applyAlignment="1" applyProtection="1">
      <alignment horizontal="center" vertical="top" wrapText="1"/>
      <protection locked="0"/>
    </xf>
    <xf numFmtId="0" fontId="30" fillId="0" borderId="77" xfId="137" applyFont="1" applyBorder="1" applyAlignment="1" applyProtection="1">
      <alignment horizontal="center" vertical="center"/>
      <protection locked="0"/>
    </xf>
    <xf numFmtId="14" fontId="30" fillId="0" borderId="19" xfId="137" applyNumberFormat="1" applyFont="1" applyBorder="1" applyAlignment="1" applyProtection="1">
      <alignment horizontal="center" vertical="center"/>
      <protection locked="0"/>
    </xf>
    <xf numFmtId="0" fontId="30" fillId="0" borderId="50" xfId="137" applyFont="1" applyBorder="1" applyAlignment="1" applyProtection="1">
      <alignment horizontal="center" vertical="center" wrapText="1"/>
      <protection locked="0"/>
    </xf>
    <xf numFmtId="2" fontId="30" fillId="0" borderId="50" xfId="148" applyNumberFormat="1" applyFont="1" applyFill="1" applyBorder="1" applyAlignment="1" applyProtection="1">
      <alignment horizontal="center" vertical="center"/>
      <protection locked="0"/>
    </xf>
    <xf numFmtId="0" fontId="30" fillId="57" borderId="50" xfId="137" applyFont="1" applyFill="1" applyBorder="1" applyAlignment="1" applyProtection="1">
      <alignment horizontal="center" vertical="center"/>
      <protection locked="0"/>
    </xf>
    <xf numFmtId="0" fontId="30" fillId="58" borderId="50" xfId="137" applyFont="1" applyFill="1" applyBorder="1" applyAlignment="1" applyProtection="1">
      <alignment horizontal="center" vertical="center"/>
      <protection locked="0"/>
    </xf>
    <xf numFmtId="14" fontId="30" fillId="0" borderId="15" xfId="137" applyNumberFormat="1" applyFont="1" applyBorder="1" applyAlignment="1" applyProtection="1">
      <alignment horizontal="center" vertical="center"/>
      <protection locked="0"/>
    </xf>
    <xf numFmtId="2" fontId="30" fillId="0" borderId="16" xfId="148" applyNumberFormat="1" applyFont="1" applyFill="1" applyBorder="1" applyAlignment="1" applyProtection="1">
      <alignment horizontal="center" vertical="center"/>
      <protection locked="0"/>
    </xf>
    <xf numFmtId="0" fontId="30" fillId="58" borderId="16" xfId="137" applyFont="1" applyFill="1" applyBorder="1" applyAlignment="1" applyProtection="1">
      <alignment horizontal="center" vertical="center"/>
      <protection locked="0"/>
    </xf>
    <xf numFmtId="2" fontId="2" fillId="58" borderId="10" xfId="137" applyNumberFormat="1" applyFill="1" applyBorder="1" applyAlignment="1" applyProtection="1">
      <alignment horizontal="center" vertical="center"/>
      <protection locked="0"/>
    </xf>
    <xf numFmtId="2" fontId="30" fillId="58" borderId="10" xfId="137" applyNumberFormat="1" applyFont="1" applyFill="1" applyBorder="1" applyAlignment="1" applyProtection="1">
      <alignment horizontal="center" vertical="center"/>
      <protection locked="0"/>
    </xf>
    <xf numFmtId="0" fontId="21" fillId="56" borderId="0" xfId="137" applyFont="1" applyFill="1" applyAlignment="1" applyProtection="1">
      <alignment horizontal="center"/>
      <protection locked="0"/>
    </xf>
    <xf numFmtId="0" fontId="2" fillId="56" borderId="0" xfId="137" applyFont="1" applyFill="1" applyProtection="1">
      <protection locked="0"/>
    </xf>
    <xf numFmtId="0" fontId="2" fillId="56" borderId="11" xfId="137" applyFont="1" applyFill="1" applyBorder="1" applyProtection="1">
      <protection locked="0"/>
    </xf>
    <xf numFmtId="0" fontId="2" fillId="56" borderId="19" xfId="137" applyFont="1" applyFill="1" applyBorder="1" applyProtection="1">
      <protection locked="0"/>
    </xf>
    <xf numFmtId="0" fontId="2" fillId="56" borderId="12" xfId="137" applyFont="1" applyFill="1" applyBorder="1" applyProtection="1">
      <protection locked="0"/>
    </xf>
    <xf numFmtId="0" fontId="2" fillId="56" borderId="20" xfId="137" applyFont="1" applyFill="1" applyBorder="1" applyProtection="1">
      <protection locked="0"/>
    </xf>
    <xf numFmtId="0" fontId="2" fillId="56" borderId="15" xfId="137" applyFont="1" applyFill="1" applyBorder="1" applyProtection="1">
      <protection locked="0"/>
    </xf>
    <xf numFmtId="0" fontId="2" fillId="56" borderId="13" xfId="137" applyFont="1" applyFill="1" applyBorder="1" applyProtection="1">
      <protection locked="0"/>
    </xf>
    <xf numFmtId="0" fontId="2" fillId="56" borderId="14" xfId="137" applyFont="1" applyFill="1" applyBorder="1" applyProtection="1">
      <protection locked="0"/>
    </xf>
    <xf numFmtId="0" fontId="2" fillId="56" borderId="12" xfId="137" applyFont="1" applyFill="1" applyBorder="1" applyAlignment="1" applyProtection="1">
      <alignment vertical="center"/>
      <protection locked="0"/>
    </xf>
    <xf numFmtId="0" fontId="2" fillId="56" borderId="0" xfId="137" applyFont="1" applyFill="1" applyAlignment="1" applyProtection="1">
      <alignment vertical="center"/>
      <protection locked="0"/>
    </xf>
    <xf numFmtId="0" fontId="2" fillId="56" borderId="24" xfId="137" applyFont="1" applyFill="1" applyBorder="1" applyProtection="1">
      <protection locked="0"/>
    </xf>
    <xf numFmtId="0" fontId="2" fillId="56" borderId="13" xfId="137" applyFont="1" applyFill="1" applyBorder="1" applyAlignment="1" applyProtection="1">
      <alignment vertical="center"/>
      <protection locked="0"/>
    </xf>
    <xf numFmtId="0" fontId="91" fillId="0" borderId="11" xfId="0" applyFont="1" applyBorder="1" applyAlignment="1">
      <alignment vertical="top" wrapText="1"/>
    </xf>
    <xf numFmtId="0" fontId="91" fillId="0" borderId="0" xfId="0" applyFont="1" applyAlignment="1">
      <alignment vertical="top" wrapText="1"/>
    </xf>
    <xf numFmtId="0" fontId="91" fillId="0" borderId="24" xfId="0" applyFont="1" applyBorder="1" applyAlignment="1">
      <alignment vertical="top" wrapText="1"/>
    </xf>
    <xf numFmtId="0" fontId="21" fillId="56" borderId="0" xfId="137" applyFont="1" applyFill="1" applyAlignment="1" applyProtection="1">
      <alignment horizontal="center" vertical="center" wrapText="1"/>
      <protection locked="0"/>
    </xf>
    <xf numFmtId="0" fontId="37" fillId="56" borderId="0" xfId="137" applyFont="1" applyFill="1" applyAlignment="1" applyProtection="1">
      <alignment horizontal="center" vertical="center" wrapText="1"/>
      <protection locked="0"/>
    </xf>
    <xf numFmtId="0" fontId="36" fillId="56" borderId="0" xfId="137" applyFont="1" applyFill="1" applyAlignment="1" applyProtection="1">
      <alignment horizontal="left" vertical="center" wrapText="1"/>
      <protection locked="0"/>
    </xf>
    <xf numFmtId="0" fontId="21" fillId="56" borderId="52" xfId="137" applyFont="1" applyFill="1" applyBorder="1" applyAlignment="1" applyProtection="1">
      <alignment horizontal="center" vertical="center" wrapText="1"/>
      <protection locked="0"/>
    </xf>
    <xf numFmtId="0" fontId="78" fillId="56" borderId="22" xfId="137" applyFont="1" applyFill="1" applyBorder="1" applyAlignment="1" applyProtection="1">
      <alignment horizontal="center" vertical="center" wrapText="1"/>
      <protection locked="0"/>
    </xf>
    <xf numFmtId="0" fontId="78" fillId="60" borderId="22" xfId="137" applyFont="1" applyFill="1" applyBorder="1" applyAlignment="1" applyProtection="1">
      <alignment horizontal="center" vertical="center" wrapText="1"/>
      <protection locked="0"/>
    </xf>
    <xf numFmtId="0" fontId="40" fillId="56" borderId="22" xfId="137" applyFont="1" applyFill="1" applyBorder="1" applyAlignment="1" applyProtection="1">
      <alignment horizontal="center" vertical="center" wrapText="1"/>
      <protection locked="0"/>
    </xf>
    <xf numFmtId="0" fontId="21" fillId="59" borderId="22" xfId="137" applyFont="1" applyFill="1" applyBorder="1" applyAlignment="1" applyProtection="1">
      <alignment horizontal="center" vertical="center" wrapText="1"/>
      <protection locked="0"/>
    </xf>
    <xf numFmtId="0" fontId="21" fillId="0" borderId="80" xfId="137" applyFont="1" applyBorder="1" applyAlignment="1" applyProtection="1">
      <alignment vertical="center"/>
      <protection locked="0"/>
    </xf>
    <xf numFmtId="0" fontId="39" fillId="0" borderId="21" xfId="137" applyFont="1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2" fillId="56" borderId="48" xfId="137" applyFont="1" applyFill="1" applyBorder="1" applyProtection="1">
      <protection locked="0"/>
    </xf>
    <xf numFmtId="0" fontId="2" fillId="56" borderId="43" xfId="137" applyFont="1" applyFill="1" applyBorder="1" applyProtection="1">
      <protection locked="0"/>
    </xf>
    <xf numFmtId="2" fontId="31" fillId="66" borderId="36" xfId="137" applyNumberFormat="1" applyFont="1" applyFill="1" applyBorder="1" applyAlignment="1" applyProtection="1">
      <alignment horizontal="center" vertical="center"/>
      <protection locked="0"/>
    </xf>
    <xf numFmtId="2" fontId="31" fillId="66" borderId="37" xfId="137" applyNumberFormat="1" applyFont="1" applyFill="1" applyBorder="1" applyAlignment="1" applyProtection="1">
      <alignment horizontal="center" vertical="center"/>
      <protection locked="0"/>
    </xf>
    <xf numFmtId="0" fontId="31" fillId="64" borderId="75" xfId="137" applyFont="1" applyFill="1" applyBorder="1" applyAlignment="1" applyProtection="1">
      <alignment horizontal="center" vertical="center"/>
      <protection locked="0"/>
    </xf>
    <xf numFmtId="0" fontId="62" fillId="0" borderId="65" xfId="0" applyFont="1" applyBorder="1" applyProtection="1">
      <protection locked="0"/>
    </xf>
    <xf numFmtId="0" fontId="31" fillId="0" borderId="50" xfId="137" applyFont="1" applyBorder="1" applyAlignment="1" applyProtection="1">
      <alignment horizontal="center" vertical="center"/>
      <protection locked="0"/>
    </xf>
    <xf numFmtId="0" fontId="62" fillId="0" borderId="50" xfId="0" applyFont="1" applyBorder="1" applyProtection="1">
      <protection locked="0"/>
    </xf>
    <xf numFmtId="0" fontId="62" fillId="61" borderId="50" xfId="0" applyFont="1" applyFill="1" applyBorder="1" applyProtection="1">
      <protection locked="0"/>
    </xf>
    <xf numFmtId="0" fontId="62" fillId="0" borderId="35" xfId="0" applyFont="1" applyBorder="1" applyProtection="1">
      <protection locked="0"/>
    </xf>
    <xf numFmtId="0" fontId="31" fillId="0" borderId="16" xfId="137" applyFont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62" fillId="0" borderId="16" xfId="0" applyFont="1" applyBorder="1" applyProtection="1">
      <protection locked="0"/>
    </xf>
    <xf numFmtId="0" fontId="62" fillId="61" borderId="16" xfId="0" applyFont="1" applyFill="1" applyBorder="1" applyProtection="1">
      <protection locked="0"/>
    </xf>
    <xf numFmtId="0" fontId="21" fillId="59" borderId="0" xfId="0" applyFont="1" applyFill="1" applyBorder="1" applyAlignment="1" applyProtection="1">
      <alignment horizontal="center" vertical="top" wrapText="1"/>
      <protection locked="0"/>
    </xf>
    <xf numFmtId="0" fontId="26" fillId="58" borderId="28" xfId="137" applyFont="1" applyFill="1" applyBorder="1" applyAlignment="1" applyProtection="1">
      <alignment horizontal="center" vertical="center" wrapText="1"/>
      <protection locked="0"/>
    </xf>
    <xf numFmtId="0" fontId="0" fillId="61" borderId="28" xfId="0" applyFill="1" applyBorder="1" applyProtection="1">
      <protection locked="0"/>
    </xf>
    <xf numFmtId="0" fontId="0" fillId="61" borderId="66" xfId="0" applyFill="1" applyBorder="1" applyProtection="1">
      <protection locked="0"/>
    </xf>
    <xf numFmtId="0" fontId="0" fillId="61" borderId="26" xfId="0" applyFill="1" applyBorder="1" applyProtection="1">
      <protection locked="0"/>
    </xf>
    <xf numFmtId="0" fontId="0" fillId="61" borderId="30" xfId="0" applyFill="1" applyBorder="1" applyProtection="1">
      <protection locked="0"/>
    </xf>
    <xf numFmtId="0" fontId="62" fillId="61" borderId="38" xfId="0" applyFont="1" applyFill="1" applyBorder="1" applyProtection="1">
      <protection locked="0"/>
    </xf>
    <xf numFmtId="0" fontId="62" fillId="61" borderId="28" xfId="0" applyFont="1" applyFill="1" applyBorder="1" applyProtection="1">
      <protection locked="0"/>
    </xf>
    <xf numFmtId="0" fontId="62" fillId="61" borderId="66" xfId="0" applyFont="1" applyFill="1" applyBorder="1" applyProtection="1">
      <protection locked="0"/>
    </xf>
    <xf numFmtId="0" fontId="30" fillId="0" borderId="33" xfId="137" applyFont="1" applyBorder="1" applyAlignment="1" applyProtection="1">
      <alignment horizontal="center" vertical="center" wrapText="1"/>
      <protection locked="0"/>
    </xf>
    <xf numFmtId="0" fontId="26" fillId="0" borderId="77" xfId="137" applyFont="1" applyBorder="1" applyAlignment="1" applyProtection="1">
      <alignment horizontal="center" vertical="center" wrapText="1"/>
      <protection locked="0"/>
    </xf>
    <xf numFmtId="0" fontId="26" fillId="0" borderId="11" xfId="137" applyFont="1" applyBorder="1" applyAlignment="1" applyProtection="1">
      <alignment horizontal="center" vertical="center" wrapText="1"/>
      <protection locked="0"/>
    </xf>
    <xf numFmtId="0" fontId="26" fillId="0" borderId="76" xfId="137" applyFont="1" applyBorder="1" applyAlignment="1" applyProtection="1">
      <alignment horizontal="center" vertical="center" wrapText="1"/>
      <protection locked="0"/>
    </xf>
    <xf numFmtId="0" fontId="26" fillId="57" borderId="76" xfId="137" applyFont="1" applyFill="1" applyBorder="1" applyAlignment="1" applyProtection="1">
      <alignment horizontal="center" vertical="center" wrapText="1"/>
      <protection locked="0"/>
    </xf>
    <xf numFmtId="0" fontId="26" fillId="58" borderId="16" xfId="137" applyFont="1" applyFill="1" applyBorder="1" applyAlignment="1" applyProtection="1">
      <alignment horizontal="center" vertical="center" wrapText="1"/>
      <protection locked="0"/>
    </xf>
    <xf numFmtId="0" fontId="26" fillId="58" borderId="38" xfId="137" applyFont="1" applyFill="1" applyBorder="1" applyAlignment="1" applyProtection="1">
      <alignment horizontal="center" vertical="center" wrapText="1"/>
      <protection locked="0"/>
    </xf>
    <xf numFmtId="0" fontId="26" fillId="0" borderId="15" xfId="137" applyFont="1" applyBorder="1" applyAlignment="1" applyProtection="1">
      <alignment horizontal="center" vertical="center" wrapText="1"/>
      <protection locked="0"/>
    </xf>
    <xf numFmtId="0" fontId="64" fillId="62" borderId="16" xfId="0" applyFont="1" applyFill="1" applyBorder="1" applyAlignment="1" applyProtection="1">
      <alignment horizontal="center" vertical="center" wrapText="1"/>
      <protection locked="0"/>
    </xf>
    <xf numFmtId="0" fontId="64" fillId="62" borderId="38" xfId="0" applyFont="1" applyFill="1" applyBorder="1" applyAlignment="1" applyProtection="1">
      <alignment horizontal="center" vertical="center" wrapText="1"/>
      <protection locked="0"/>
    </xf>
    <xf numFmtId="0" fontId="21" fillId="59" borderId="23" xfId="0" applyFont="1" applyFill="1" applyBorder="1" applyAlignment="1" applyProtection="1">
      <alignment horizontal="center" vertical="top" wrapText="1"/>
      <protection locked="0"/>
    </xf>
    <xf numFmtId="167" fontId="24" fillId="24" borderId="21" xfId="106" applyNumberFormat="1" applyFont="1" applyFill="1" applyBorder="1" applyAlignment="1" applyProtection="1">
      <alignment vertical="center"/>
    </xf>
    <xf numFmtId="167" fontId="24" fillId="62" borderId="21" xfId="0" applyNumberFormat="1" applyFont="1" applyFill="1" applyBorder="1" applyAlignment="1">
      <alignment horizontal="center" vertical="center" wrapText="1"/>
    </xf>
    <xf numFmtId="0" fontId="37" fillId="58" borderId="0" xfId="137" applyFont="1" applyFill="1" applyBorder="1" applyAlignment="1" applyProtection="1">
      <alignment horizontal="center" vertical="center" wrapText="1"/>
      <protection locked="0"/>
    </xf>
    <xf numFmtId="0" fontId="26" fillId="58" borderId="0" xfId="137" applyFont="1" applyFill="1" applyBorder="1" applyAlignment="1" applyProtection="1">
      <alignment horizontal="center" vertical="center" wrapText="1"/>
      <protection locked="0"/>
    </xf>
    <xf numFmtId="0" fontId="39" fillId="0" borderId="0" xfId="137" applyFont="1" applyBorder="1" applyAlignment="1" applyProtection="1">
      <alignment horizontal="center"/>
      <protection locked="0"/>
    </xf>
    <xf numFmtId="2" fontId="2" fillId="58" borderId="0" xfId="137" applyNumberFormat="1" applyFill="1" applyBorder="1" applyAlignment="1" applyProtection="1">
      <alignment horizontal="center" vertical="center"/>
      <protection locked="0"/>
    </xf>
    <xf numFmtId="0" fontId="2" fillId="58" borderId="0" xfId="137" applyFill="1" applyBorder="1" applyAlignment="1" applyProtection="1">
      <alignment horizontal="center" vertical="center"/>
      <protection locked="0"/>
    </xf>
    <xf numFmtId="2" fontId="24" fillId="66" borderId="0" xfId="137" applyNumberFormat="1" applyFont="1" applyFill="1" applyBorder="1" applyAlignment="1" applyProtection="1">
      <alignment horizontal="center" vertical="center"/>
      <protection locked="0"/>
    </xf>
    <xf numFmtId="0" fontId="2" fillId="56" borderId="0" xfId="137" applyFill="1" applyBorder="1" applyProtection="1">
      <protection locked="0"/>
    </xf>
    <xf numFmtId="0" fontId="21" fillId="59" borderId="0" xfId="137" applyFont="1" applyFill="1" applyBorder="1" applyAlignment="1" applyProtection="1">
      <alignment horizontal="center" vertical="center" wrapText="1"/>
      <protection locked="0"/>
    </xf>
    <xf numFmtId="0" fontId="21" fillId="56" borderId="0" xfId="137" applyFont="1" applyFill="1" applyBorder="1" applyAlignment="1" applyProtection="1">
      <alignment horizontal="center" vertical="center" wrapText="1"/>
      <protection locked="0"/>
    </xf>
    <xf numFmtId="0" fontId="21" fillId="59" borderId="0" xfId="137" applyFont="1" applyFill="1" applyBorder="1" applyAlignment="1" applyProtection="1">
      <alignment vertical="center" wrapText="1"/>
      <protection locked="0"/>
    </xf>
    <xf numFmtId="0" fontId="69" fillId="60" borderId="0" xfId="0" applyFont="1" applyFill="1" applyBorder="1" applyProtection="1">
      <protection locked="0"/>
    </xf>
    <xf numFmtId="0" fontId="88" fillId="60" borderId="0" xfId="0" applyFont="1" applyFill="1" applyBorder="1" applyAlignment="1" applyProtection="1">
      <alignment horizontal="center"/>
      <protection locked="0"/>
    </xf>
    <xf numFmtId="0" fontId="40" fillId="56" borderId="0" xfId="137" applyFont="1" applyFill="1" applyBorder="1" applyAlignment="1" applyProtection="1">
      <alignment horizontal="center" vertical="center" wrapText="1"/>
      <protection locked="0"/>
    </xf>
    <xf numFmtId="0" fontId="79" fillId="0" borderId="0" xfId="0" applyFont="1" applyBorder="1" applyAlignment="1" applyProtection="1">
      <alignment horizontal="center" vertical="top" wrapText="1"/>
      <protection locked="0"/>
    </xf>
    <xf numFmtId="0" fontId="73" fillId="0" borderId="0" xfId="0" applyFont="1" applyBorder="1" applyAlignment="1" applyProtection="1">
      <alignment horizontal="center" vertical="top" wrapText="1"/>
      <protection locked="0"/>
    </xf>
    <xf numFmtId="0" fontId="21" fillId="56" borderId="0" xfId="137" applyFont="1" applyFill="1" applyBorder="1" applyAlignment="1" applyProtection="1">
      <alignment horizontal="center" wrapText="1"/>
      <protection locked="0"/>
    </xf>
    <xf numFmtId="0" fontId="21" fillId="56" borderId="0" xfId="137" applyFont="1" applyFill="1" applyBorder="1" applyAlignment="1" applyProtection="1">
      <alignment horizontal="left" vertical="center" wrapText="1"/>
      <protection locked="0"/>
    </xf>
    <xf numFmtId="0" fontId="36" fillId="56" borderId="0" xfId="137" applyFont="1" applyFill="1" applyBorder="1" applyAlignment="1" applyProtection="1">
      <alignment horizontal="left" vertical="center" wrapText="1"/>
      <protection locked="0"/>
    </xf>
    <xf numFmtId="0" fontId="69" fillId="0" borderId="0" xfId="0" applyFont="1" applyBorder="1" applyProtection="1">
      <protection locked="0"/>
    </xf>
    <xf numFmtId="0" fontId="37" fillId="56" borderId="0" xfId="137" applyFont="1" applyFill="1" applyBorder="1" applyAlignment="1" applyProtection="1">
      <alignment horizontal="center" wrapText="1"/>
      <protection locked="0"/>
    </xf>
    <xf numFmtId="0" fontId="2" fillId="0" borderId="77" xfId="137" applyBorder="1" applyAlignment="1" applyProtection="1">
      <alignment horizontal="center" vertical="center"/>
      <protection locked="0"/>
    </xf>
    <xf numFmtId="14" fontId="2" fillId="0" borderId="19" xfId="137" applyNumberFormat="1" applyBorder="1" applyAlignment="1" applyProtection="1">
      <alignment horizontal="center" vertical="center"/>
      <protection locked="0"/>
    </xf>
    <xf numFmtId="0" fontId="2" fillId="0" borderId="50" xfId="137" applyBorder="1" applyAlignment="1" applyProtection="1">
      <alignment horizontal="center" vertical="center" wrapText="1"/>
      <protection locked="0"/>
    </xf>
    <xf numFmtId="2" fontId="2" fillId="0" borderId="50" xfId="148" applyNumberFormat="1" applyFont="1" applyFill="1" applyBorder="1" applyAlignment="1" applyProtection="1">
      <alignment horizontal="center" vertical="center"/>
      <protection locked="0"/>
    </xf>
    <xf numFmtId="0" fontId="2" fillId="57" borderId="50" xfId="137" applyFill="1" applyBorder="1" applyAlignment="1" applyProtection="1">
      <alignment horizontal="center" vertical="center"/>
      <protection locked="0"/>
    </xf>
    <xf numFmtId="0" fontId="2" fillId="58" borderId="50" xfId="137" applyFill="1" applyBorder="1" applyAlignment="1" applyProtection="1">
      <alignment horizontal="center" vertical="center"/>
      <protection locked="0"/>
    </xf>
    <xf numFmtId="2" fontId="2" fillId="0" borderId="16" xfId="148" applyNumberFormat="1" applyFont="1" applyFill="1" applyBorder="1" applyAlignment="1" applyProtection="1">
      <alignment horizontal="center" vertical="center"/>
      <protection locked="0"/>
    </xf>
    <xf numFmtId="0" fontId="2" fillId="58" borderId="16" xfId="137" applyFill="1" applyBorder="1" applyAlignment="1" applyProtection="1">
      <alignment horizontal="center" vertical="center"/>
      <protection locked="0"/>
    </xf>
    <xf numFmtId="0" fontId="26" fillId="58" borderId="32" xfId="137" applyFont="1" applyFill="1" applyBorder="1" applyAlignment="1" applyProtection="1">
      <alignment horizontal="center" vertical="center" wrapText="1"/>
      <protection locked="0"/>
    </xf>
    <xf numFmtId="2" fontId="2" fillId="58" borderId="15" xfId="137" applyNumberFormat="1" applyFill="1" applyBorder="1" applyAlignment="1" applyProtection="1">
      <alignment horizontal="center" vertical="center"/>
      <protection locked="0"/>
    </xf>
    <xf numFmtId="0" fontId="2" fillId="58" borderId="21" xfId="137" applyFill="1" applyBorder="1" applyAlignment="1" applyProtection="1">
      <alignment horizontal="center" vertical="center"/>
      <protection locked="0"/>
    </xf>
    <xf numFmtId="0" fontId="2" fillId="58" borderId="19" xfId="137" applyFill="1" applyBorder="1" applyAlignment="1" applyProtection="1">
      <alignment horizontal="center" vertical="center"/>
      <protection locked="0"/>
    </xf>
    <xf numFmtId="0" fontId="2" fillId="58" borderId="40" xfId="137" applyFill="1" applyBorder="1" applyAlignment="1" applyProtection="1">
      <alignment horizontal="center" vertical="center"/>
      <protection locked="0"/>
    </xf>
    <xf numFmtId="0" fontId="2" fillId="58" borderId="39" xfId="137" applyFill="1" applyBorder="1" applyAlignment="1" applyProtection="1">
      <alignment horizontal="center" vertical="center"/>
      <protection locked="0"/>
    </xf>
    <xf numFmtId="0" fontId="2" fillId="58" borderId="15" xfId="137" applyFill="1" applyBorder="1" applyAlignment="1" applyProtection="1">
      <alignment horizontal="center" vertical="center"/>
      <protection locked="0"/>
    </xf>
    <xf numFmtId="0" fontId="21" fillId="0" borderId="82" xfId="137" applyFont="1" applyBorder="1" applyAlignment="1" applyProtection="1">
      <alignment vertical="center"/>
      <protection locked="0"/>
    </xf>
    <xf numFmtId="0" fontId="31" fillId="64" borderId="83" xfId="137" applyFont="1" applyFill="1" applyBorder="1" applyAlignment="1" applyProtection="1">
      <alignment horizontal="center" vertical="center"/>
      <protection locked="0"/>
    </xf>
    <xf numFmtId="0" fontId="21" fillId="0" borderId="64" xfId="137" applyFont="1" applyBorder="1" applyAlignment="1" applyProtection="1">
      <alignment vertical="center"/>
      <protection locked="0"/>
    </xf>
    <xf numFmtId="0" fontId="21" fillId="0" borderId="53" xfId="137" applyFont="1" applyBorder="1" applyAlignment="1" applyProtection="1">
      <alignment vertical="center"/>
      <protection locked="0"/>
    </xf>
    <xf numFmtId="0" fontId="26" fillId="0" borderId="17" xfId="137" applyFont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/>
      <protection locked="0"/>
    </xf>
    <xf numFmtId="0" fontId="95" fillId="0" borderId="49" xfId="0" applyFont="1" applyBorder="1" applyAlignment="1" applyProtection="1">
      <alignment horizontal="center"/>
      <protection locked="0"/>
    </xf>
    <xf numFmtId="0" fontId="95" fillId="0" borderId="12" xfId="0" applyFont="1" applyBorder="1" applyAlignment="1" applyProtection="1">
      <alignment horizontal="center"/>
      <protection locked="0"/>
    </xf>
    <xf numFmtId="0" fontId="24" fillId="60" borderId="0" xfId="137" applyFont="1" applyFill="1" applyBorder="1" applyAlignment="1" applyProtection="1">
      <alignment horizontal="right" vertical="center"/>
      <protection locked="0"/>
    </xf>
    <xf numFmtId="0" fontId="24" fillId="60" borderId="0" xfId="137" applyFont="1" applyFill="1" applyBorder="1" applyAlignment="1" applyProtection="1">
      <alignment vertical="center"/>
      <protection locked="0"/>
    </xf>
    <xf numFmtId="0" fontId="0" fillId="60" borderId="0" xfId="0" applyFill="1" applyBorder="1" applyProtection="1">
      <protection locked="0"/>
    </xf>
    <xf numFmtId="165" fontId="21" fillId="60" borderId="0" xfId="137" applyNumberFormat="1" applyFont="1" applyFill="1" applyBorder="1" applyAlignment="1" applyProtection="1">
      <alignment horizontal="center" vertical="center" wrapText="1"/>
      <protection locked="0"/>
    </xf>
    <xf numFmtId="0" fontId="22" fillId="60" borderId="0" xfId="137" applyFont="1" applyFill="1" applyBorder="1" applyAlignment="1" applyProtection="1">
      <alignment vertical="center"/>
      <protection locked="0"/>
    </xf>
    <xf numFmtId="0" fontId="35" fillId="60" borderId="0" xfId="137" applyFont="1" applyFill="1" applyBorder="1" applyProtection="1">
      <protection locked="0"/>
    </xf>
    <xf numFmtId="0" fontId="32" fillId="60" borderId="0" xfId="137" applyFont="1" applyFill="1" applyBorder="1" applyAlignment="1" applyProtection="1">
      <alignment horizontal="left" vertical="top"/>
      <protection locked="0"/>
    </xf>
    <xf numFmtId="0" fontId="21" fillId="59" borderId="22" xfId="0" applyFont="1" applyFill="1" applyBorder="1" applyAlignment="1" applyProtection="1">
      <alignment horizontal="center" vertical="top" wrapText="1"/>
      <protection locked="0"/>
    </xf>
    <xf numFmtId="0" fontId="24" fillId="0" borderId="10" xfId="0" applyFont="1" applyBorder="1" applyAlignment="1" applyProtection="1">
      <alignment horizontal="center" vertical="center" wrapText="1"/>
      <protection locked="0"/>
    </xf>
    <xf numFmtId="0" fontId="32" fillId="0" borderId="10" xfId="0" applyFont="1" applyBorder="1" applyAlignment="1" applyProtection="1">
      <alignment horizontal="center"/>
      <protection locked="0"/>
    </xf>
    <xf numFmtId="0" fontId="24" fillId="0" borderId="0" xfId="0" applyFont="1" applyBorder="1" applyAlignment="1" applyProtection="1">
      <alignment horizontal="center" vertical="top" wrapText="1"/>
      <protection locked="0"/>
    </xf>
    <xf numFmtId="0" fontId="39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4" fillId="0" borderId="21" xfId="0" applyFont="1" applyBorder="1" applyAlignment="1" applyProtection="1">
      <alignment horizontal="center" vertical="center" wrapText="1"/>
      <protection locked="0"/>
    </xf>
    <xf numFmtId="0" fontId="36" fillId="60" borderId="0" xfId="0" applyFont="1" applyFill="1" applyAlignment="1" applyProtection="1">
      <alignment horizontal="justify" vertical="center" wrapText="1"/>
      <protection locked="0"/>
    </xf>
    <xf numFmtId="0" fontId="85" fillId="60" borderId="0" xfId="0" applyFont="1" applyFill="1" applyAlignment="1" applyProtection="1">
      <alignment horizontal="justify" vertical="center" wrapText="1"/>
      <protection locked="0"/>
    </xf>
    <xf numFmtId="0" fontId="21" fillId="56" borderId="11" xfId="137" applyFont="1" applyFill="1" applyBorder="1" applyAlignment="1" applyProtection="1">
      <alignment horizontal="center"/>
      <protection locked="0"/>
    </xf>
    <xf numFmtId="0" fontId="21" fillId="56" borderId="0" xfId="137" applyFont="1" applyFill="1" applyAlignment="1" applyProtection="1">
      <alignment horizontal="center"/>
      <protection locked="0"/>
    </xf>
    <xf numFmtId="0" fontId="21" fillId="56" borderId="24" xfId="137" applyFont="1" applyFill="1" applyBorder="1" applyAlignment="1" applyProtection="1">
      <alignment horizontal="center"/>
      <protection locked="0"/>
    </xf>
    <xf numFmtId="0" fontId="24" fillId="60" borderId="21" xfId="0" applyFont="1" applyFill="1" applyBorder="1" applyAlignment="1">
      <alignment horizontal="left" vertical="center" wrapText="1"/>
    </xf>
    <xf numFmtId="0" fontId="24" fillId="60" borderId="22" xfId="0" applyFont="1" applyFill="1" applyBorder="1" applyAlignment="1">
      <alignment horizontal="left" vertical="center" wrapText="1"/>
    </xf>
    <xf numFmtId="0" fontId="24" fillId="60" borderId="23" xfId="0" applyFont="1" applyFill="1" applyBorder="1" applyAlignment="1">
      <alignment horizontal="left" vertical="center" wrapText="1"/>
    </xf>
    <xf numFmtId="0" fontId="23" fillId="60" borderId="21" xfId="0" applyFont="1" applyFill="1" applyBorder="1" applyAlignment="1">
      <alignment horizontal="center" vertical="center" wrapText="1"/>
    </xf>
    <xf numFmtId="0" fontId="23" fillId="60" borderId="22" xfId="0" applyFont="1" applyFill="1" applyBorder="1" applyAlignment="1">
      <alignment horizontal="center" vertical="center" wrapText="1"/>
    </xf>
    <xf numFmtId="0" fontId="23" fillId="60" borderId="23" xfId="0" applyFont="1" applyFill="1" applyBorder="1" applyAlignment="1">
      <alignment horizontal="center" vertical="center" wrapText="1"/>
    </xf>
    <xf numFmtId="0" fontId="21" fillId="56" borderId="11" xfId="137" applyFont="1" applyFill="1" applyBorder="1" applyAlignment="1" applyProtection="1">
      <alignment horizontal="center" vertical="center" wrapText="1"/>
      <protection locked="0"/>
    </xf>
    <xf numFmtId="0" fontId="21" fillId="56" borderId="0" xfId="137" applyFont="1" applyFill="1" applyAlignment="1" applyProtection="1">
      <alignment horizontal="center" vertical="center"/>
      <protection locked="0"/>
    </xf>
    <xf numFmtId="0" fontId="21" fillId="56" borderId="24" xfId="137" applyFont="1" applyFill="1" applyBorder="1" applyAlignment="1" applyProtection="1">
      <alignment horizontal="center" vertical="center"/>
      <protection locked="0"/>
    </xf>
    <xf numFmtId="0" fontId="21" fillId="56" borderId="0" xfId="137" applyFont="1" applyFill="1" applyAlignment="1" applyProtection="1">
      <alignment horizontal="center" vertical="center" wrapText="1"/>
      <protection locked="0"/>
    </xf>
    <xf numFmtId="0" fontId="21" fillId="56" borderId="24" xfId="137" applyFont="1" applyFill="1" applyBorder="1" applyAlignment="1" applyProtection="1">
      <alignment horizontal="center" vertical="center" wrapText="1"/>
      <protection locked="0"/>
    </xf>
    <xf numFmtId="0" fontId="21" fillId="56" borderId="15" xfId="137" applyFont="1" applyFill="1" applyBorder="1" applyAlignment="1" applyProtection="1">
      <alignment horizontal="center" vertical="center" wrapText="1"/>
      <protection locked="0"/>
    </xf>
    <xf numFmtId="0" fontId="21" fillId="56" borderId="13" xfId="137" applyFont="1" applyFill="1" applyBorder="1" applyAlignment="1" applyProtection="1">
      <alignment horizontal="center" vertical="center" wrapText="1"/>
      <protection locked="0"/>
    </xf>
    <xf numFmtId="0" fontId="21" fillId="56" borderId="14" xfId="137" applyFont="1" applyFill="1" applyBorder="1" applyAlignment="1" applyProtection="1">
      <alignment horizontal="center" vertical="center" wrapText="1"/>
      <protection locked="0"/>
    </xf>
    <xf numFmtId="0" fontId="35" fillId="56" borderId="10" xfId="137" applyFont="1" applyFill="1" applyBorder="1" applyAlignment="1" applyProtection="1">
      <alignment horizontal="left" vertical="center"/>
      <protection locked="0"/>
    </xf>
    <xf numFmtId="0" fontId="21" fillId="56" borderId="0" xfId="137" applyFont="1" applyFill="1" applyAlignment="1" applyProtection="1">
      <alignment horizontal="left" vertical="center" wrapText="1"/>
      <protection locked="0"/>
    </xf>
    <xf numFmtId="0" fontId="2" fillId="56" borderId="0" xfId="137" applyFont="1" applyFill="1" applyAlignment="1" applyProtection="1">
      <alignment horizontal="right"/>
      <protection locked="0"/>
    </xf>
    <xf numFmtId="0" fontId="2" fillId="56" borderId="13" xfId="137" applyFill="1" applyBorder="1" applyAlignment="1" applyProtection="1">
      <alignment horizontal="right" wrapText="1"/>
      <protection locked="0"/>
    </xf>
    <xf numFmtId="0" fontId="2" fillId="56" borderId="13" xfId="137" applyFont="1" applyFill="1" applyBorder="1" applyAlignment="1" applyProtection="1">
      <alignment horizontal="right" wrapText="1"/>
      <protection locked="0"/>
    </xf>
    <xf numFmtId="0" fontId="25" fillId="56" borderId="0" xfId="137" applyFont="1" applyFill="1" applyAlignment="1" applyProtection="1">
      <alignment horizontal="left" vertical="center" wrapText="1"/>
      <protection locked="0"/>
    </xf>
    <xf numFmtId="0" fontId="70" fillId="56" borderId="0" xfId="137" applyFont="1" applyFill="1" applyAlignment="1" applyProtection="1">
      <alignment horizontal="left" vertical="center" wrapText="1"/>
      <protection locked="0"/>
    </xf>
    <xf numFmtId="0" fontId="28" fillId="56" borderId="11" xfId="137" applyFont="1" applyFill="1" applyBorder="1" applyAlignment="1" applyProtection="1">
      <alignment horizontal="center"/>
      <protection locked="0"/>
    </xf>
    <xf numFmtId="0" fontId="28" fillId="56" borderId="0" xfId="137" applyFont="1" applyFill="1" applyAlignment="1" applyProtection="1">
      <alignment horizontal="center"/>
      <protection locked="0"/>
    </xf>
    <xf numFmtId="0" fontId="62" fillId="0" borderId="45" xfId="0" applyFont="1" applyBorder="1" applyAlignment="1" applyProtection="1">
      <alignment horizontal="right"/>
      <protection locked="0"/>
    </xf>
    <xf numFmtId="0" fontId="62" fillId="0" borderId="46" xfId="0" applyFont="1" applyBorder="1" applyAlignment="1" applyProtection="1">
      <alignment horizontal="right"/>
      <protection locked="0"/>
    </xf>
    <xf numFmtId="0" fontId="37" fillId="58" borderId="17" xfId="137" applyFont="1" applyFill="1" applyBorder="1" applyAlignment="1" applyProtection="1">
      <alignment horizontal="center" vertical="center" wrapText="1"/>
      <protection locked="0"/>
    </xf>
    <xf numFmtId="0" fontId="37" fillId="58" borderId="26" xfId="137" applyFont="1" applyFill="1" applyBorder="1" applyAlignment="1" applyProtection="1">
      <alignment horizontal="center" vertical="center" wrapText="1"/>
      <protection locked="0"/>
    </xf>
    <xf numFmtId="0" fontId="68" fillId="60" borderId="69" xfId="0" applyFont="1" applyFill="1" applyBorder="1" applyAlignment="1" applyProtection="1">
      <alignment horizontal="center"/>
      <protection locked="0"/>
    </xf>
    <xf numFmtId="0" fontId="68" fillId="60" borderId="22" xfId="0" applyFont="1" applyFill="1" applyBorder="1" applyAlignment="1" applyProtection="1">
      <alignment horizontal="center"/>
      <protection locked="0"/>
    </xf>
    <xf numFmtId="0" fontId="79" fillId="0" borderId="49" xfId="0" applyFont="1" applyBorder="1" applyAlignment="1" applyProtection="1">
      <alignment horizontal="center" vertical="top" wrapText="1"/>
      <protection locked="0"/>
    </xf>
    <xf numFmtId="0" fontId="79" fillId="0" borderId="12" xfId="0" applyFont="1" applyBorder="1" applyAlignment="1" applyProtection="1">
      <alignment horizontal="center" vertical="top" wrapText="1"/>
      <protection locked="0"/>
    </xf>
    <xf numFmtId="0" fontId="79" fillId="0" borderId="71" xfId="0" applyFont="1" applyBorder="1" applyAlignment="1" applyProtection="1">
      <alignment horizontal="center" vertical="top" wrapText="1"/>
      <protection locked="0"/>
    </xf>
    <xf numFmtId="0" fontId="79" fillId="0" borderId="13" xfId="0" applyFont="1" applyBorder="1" applyAlignment="1" applyProtection="1">
      <alignment horizontal="center" vertical="top" wrapText="1"/>
      <protection locked="0"/>
    </xf>
    <xf numFmtId="0" fontId="73" fillId="0" borderId="49" xfId="0" applyFont="1" applyBorder="1" applyAlignment="1" applyProtection="1">
      <alignment horizontal="center" vertical="top" wrapText="1"/>
      <protection locked="0"/>
    </xf>
    <xf numFmtId="0" fontId="73" fillId="0" borderId="12" xfId="0" applyFont="1" applyBorder="1" applyAlignment="1" applyProtection="1">
      <alignment horizontal="center" vertical="top" wrapText="1"/>
      <protection locked="0"/>
    </xf>
    <xf numFmtId="0" fontId="73" fillId="0" borderId="71" xfId="0" applyFont="1" applyBorder="1" applyAlignment="1" applyProtection="1">
      <alignment horizontal="center" vertical="top" wrapText="1"/>
      <protection locked="0"/>
    </xf>
    <xf numFmtId="0" fontId="73" fillId="0" borderId="13" xfId="0" applyFont="1" applyBorder="1" applyAlignment="1" applyProtection="1">
      <alignment horizontal="center" vertical="top" wrapText="1"/>
      <protection locked="0"/>
    </xf>
    <xf numFmtId="0" fontId="36" fillId="56" borderId="49" xfId="137" applyFont="1" applyFill="1" applyBorder="1" applyAlignment="1" applyProtection="1">
      <alignment horizontal="left" vertical="center" wrapText="1"/>
      <protection locked="0"/>
    </xf>
    <xf numFmtId="0" fontId="36" fillId="56" borderId="12" xfId="137" applyFont="1" applyFill="1" applyBorder="1" applyAlignment="1" applyProtection="1">
      <alignment horizontal="left" vertical="center" wrapText="1"/>
      <protection locked="0"/>
    </xf>
    <xf numFmtId="0" fontId="36" fillId="56" borderId="20" xfId="137" applyFont="1" applyFill="1" applyBorder="1" applyAlignment="1" applyProtection="1">
      <alignment horizontal="left" vertical="center" wrapText="1"/>
      <protection locked="0"/>
    </xf>
    <xf numFmtId="0" fontId="37" fillId="56" borderId="67" xfId="137" applyFont="1" applyFill="1" applyBorder="1" applyAlignment="1" applyProtection="1">
      <alignment horizontal="center" vertical="center" wrapText="1"/>
      <protection locked="0"/>
    </xf>
    <xf numFmtId="0" fontId="37" fillId="56" borderId="0" xfId="137" applyFont="1" applyFill="1" applyAlignment="1" applyProtection="1">
      <alignment horizontal="center" vertical="center" wrapText="1"/>
      <protection locked="0"/>
    </xf>
    <xf numFmtId="0" fontId="36" fillId="56" borderId="67" xfId="137" applyFont="1" applyFill="1" applyBorder="1" applyAlignment="1" applyProtection="1">
      <alignment horizontal="left" vertical="center" wrapText="1"/>
      <protection locked="0"/>
    </xf>
    <xf numFmtId="0" fontId="36" fillId="56" borderId="0" xfId="137" applyFont="1" applyFill="1" applyAlignment="1" applyProtection="1">
      <alignment horizontal="left" vertical="center" wrapText="1"/>
      <protection locked="0"/>
    </xf>
    <xf numFmtId="0" fontId="37" fillId="56" borderId="69" xfId="137" applyFont="1" applyFill="1" applyBorder="1" applyAlignment="1" applyProtection="1">
      <alignment horizontal="center" wrapText="1"/>
      <protection locked="0"/>
    </xf>
    <xf numFmtId="0" fontId="37" fillId="56" borderId="22" xfId="137" applyFont="1" applyFill="1" applyBorder="1" applyAlignment="1" applyProtection="1">
      <alignment horizontal="center" wrapText="1"/>
      <protection locked="0"/>
    </xf>
    <xf numFmtId="0" fontId="36" fillId="56" borderId="69" xfId="137" applyFont="1" applyFill="1" applyBorder="1" applyAlignment="1" applyProtection="1">
      <alignment horizontal="right" vertical="center" wrapText="1"/>
      <protection locked="0"/>
    </xf>
    <xf numFmtId="0" fontId="36" fillId="56" borderId="22" xfId="137" applyFont="1" applyFill="1" applyBorder="1" applyAlignment="1" applyProtection="1">
      <alignment horizontal="right" vertical="center" wrapText="1"/>
      <protection locked="0"/>
    </xf>
    <xf numFmtId="0" fontId="36" fillId="56" borderId="69" xfId="137" applyFont="1" applyFill="1" applyBorder="1" applyAlignment="1" applyProtection="1">
      <alignment horizontal="justify" vertical="justify" wrapText="1"/>
      <protection locked="0"/>
    </xf>
    <xf numFmtId="0" fontId="36" fillId="56" borderId="23" xfId="137" applyFont="1" applyFill="1" applyBorder="1" applyAlignment="1" applyProtection="1">
      <alignment horizontal="justify" vertical="justify" wrapText="1"/>
      <protection locked="0"/>
    </xf>
    <xf numFmtId="0" fontId="36" fillId="56" borderId="21" xfId="137" applyFont="1" applyFill="1" applyBorder="1" applyAlignment="1" applyProtection="1">
      <alignment horizontal="center" vertical="center" wrapText="1"/>
      <protection locked="0"/>
    </xf>
    <xf numFmtId="0" fontId="36" fillId="56" borderId="22" xfId="137" applyFont="1" applyFill="1" applyBorder="1" applyAlignment="1" applyProtection="1">
      <alignment horizontal="center" vertical="center" wrapText="1"/>
      <protection locked="0"/>
    </xf>
    <xf numFmtId="0" fontId="36" fillId="56" borderId="23" xfId="137" applyFont="1" applyFill="1" applyBorder="1" applyAlignment="1" applyProtection="1">
      <alignment horizontal="center" vertical="center" wrapText="1"/>
      <protection locked="0"/>
    </xf>
    <xf numFmtId="0" fontId="37" fillId="56" borderId="71" xfId="137" applyFont="1" applyFill="1" applyBorder="1" applyAlignment="1" applyProtection="1">
      <alignment horizontal="center" vertical="center" wrapText="1"/>
      <protection locked="0"/>
    </xf>
    <xf numFmtId="0" fontId="37" fillId="56" borderId="13" xfId="137" applyFont="1" applyFill="1" applyBorder="1" applyAlignment="1" applyProtection="1">
      <alignment horizontal="center" vertical="center" wrapText="1"/>
      <protection locked="0"/>
    </xf>
    <xf numFmtId="0" fontId="21" fillId="59" borderId="64" xfId="137" applyFont="1" applyFill="1" applyBorder="1" applyAlignment="1" applyProtection="1">
      <alignment horizontal="center" vertical="center" wrapText="1"/>
      <protection locked="0"/>
    </xf>
    <xf numFmtId="0" fontId="21" fillId="59" borderId="53" xfId="137" applyFont="1" applyFill="1" applyBorder="1" applyAlignment="1" applyProtection="1">
      <alignment horizontal="center" vertical="center" wrapText="1"/>
      <protection locked="0"/>
    </xf>
    <xf numFmtId="0" fontId="21" fillId="59" borderId="78" xfId="137" applyFont="1" applyFill="1" applyBorder="1" applyAlignment="1" applyProtection="1">
      <alignment horizontal="center" vertical="center" wrapText="1"/>
      <protection locked="0"/>
    </xf>
    <xf numFmtId="0" fontId="21" fillId="56" borderId="45" xfId="137" applyFont="1" applyFill="1" applyBorder="1" applyAlignment="1" applyProtection="1">
      <alignment horizontal="center" vertical="center" wrapText="1"/>
      <protection locked="0"/>
    </xf>
    <xf numFmtId="0" fontId="21" fillId="56" borderId="46" xfId="137" applyFont="1" applyFill="1" applyBorder="1" applyAlignment="1" applyProtection="1">
      <alignment horizontal="center" vertical="center" wrapText="1"/>
      <protection locked="0"/>
    </xf>
    <xf numFmtId="0" fontId="21" fillId="56" borderId="47" xfId="137" applyFont="1" applyFill="1" applyBorder="1" applyAlignment="1" applyProtection="1">
      <alignment horizontal="center" vertical="center" wrapText="1"/>
      <protection locked="0"/>
    </xf>
    <xf numFmtId="0" fontId="21" fillId="56" borderId="51" xfId="137" applyFont="1" applyFill="1" applyBorder="1" applyAlignment="1" applyProtection="1">
      <alignment horizontal="center" vertical="center" wrapText="1"/>
      <protection locked="0"/>
    </xf>
    <xf numFmtId="0" fontId="21" fillId="56" borderId="52" xfId="137" applyFont="1" applyFill="1" applyBorder="1" applyAlignment="1" applyProtection="1">
      <alignment horizontal="center" vertical="center" wrapText="1"/>
      <protection locked="0"/>
    </xf>
    <xf numFmtId="0" fontId="40" fillId="56" borderId="69" xfId="137" applyFont="1" applyFill="1" applyBorder="1" applyAlignment="1" applyProtection="1">
      <alignment horizontal="center" vertical="center" wrapText="1"/>
      <protection locked="0"/>
    </xf>
    <xf numFmtId="0" fontId="40" fillId="56" borderId="22" xfId="137" applyFont="1" applyFill="1" applyBorder="1" applyAlignment="1" applyProtection="1">
      <alignment horizontal="center" vertical="center" wrapText="1"/>
      <protection locked="0"/>
    </xf>
    <xf numFmtId="0" fontId="36" fillId="56" borderId="71" xfId="137" applyFont="1" applyFill="1" applyBorder="1" applyAlignment="1" applyProtection="1">
      <alignment horizontal="right" vertical="center" wrapText="1"/>
      <protection locked="0"/>
    </xf>
    <xf numFmtId="0" fontId="36" fillId="56" borderId="13" xfId="137" applyFont="1" applyFill="1" applyBorder="1" applyAlignment="1" applyProtection="1">
      <alignment horizontal="right" vertical="center" wrapText="1"/>
      <protection locked="0"/>
    </xf>
    <xf numFmtId="0" fontId="36" fillId="56" borderId="71" xfId="137" applyFont="1" applyFill="1" applyBorder="1" applyAlignment="1" applyProtection="1">
      <alignment horizontal="left" vertical="center" wrapText="1"/>
      <protection locked="0"/>
    </xf>
    <xf numFmtId="0" fontId="36" fillId="56" borderId="13" xfId="137" applyFont="1" applyFill="1" applyBorder="1" applyAlignment="1" applyProtection="1">
      <alignment horizontal="left" vertical="center" wrapText="1"/>
      <protection locked="0"/>
    </xf>
    <xf numFmtId="0" fontId="78" fillId="56" borderId="21" xfId="137" applyFont="1" applyFill="1" applyBorder="1" applyAlignment="1" applyProtection="1">
      <alignment horizontal="center" vertical="center" wrapText="1"/>
      <protection locked="0"/>
    </xf>
    <xf numFmtId="0" fontId="78" fillId="56" borderId="22" xfId="137" applyFont="1" applyFill="1" applyBorder="1" applyAlignment="1" applyProtection="1">
      <alignment horizontal="center" vertical="center" wrapText="1"/>
      <protection locked="0"/>
    </xf>
    <xf numFmtId="0" fontId="21" fillId="56" borderId="69" xfId="137" applyFont="1" applyFill="1" applyBorder="1" applyAlignment="1" applyProtection="1">
      <alignment horizontal="center" wrapText="1"/>
      <protection locked="0"/>
    </xf>
    <xf numFmtId="0" fontId="21" fillId="56" borderId="22" xfId="137" applyFont="1" applyFill="1" applyBorder="1" applyAlignment="1" applyProtection="1">
      <alignment horizontal="center" wrapText="1"/>
      <protection locked="0"/>
    </xf>
    <xf numFmtId="0" fontId="78" fillId="60" borderId="21" xfId="137" applyFont="1" applyFill="1" applyBorder="1" applyAlignment="1" applyProtection="1">
      <alignment horizontal="center" vertical="center" wrapText="1"/>
      <protection locked="0"/>
    </xf>
    <xf numFmtId="0" fontId="78" fillId="60" borderId="22" xfId="137" applyFont="1" applyFill="1" applyBorder="1" applyAlignment="1" applyProtection="1">
      <alignment horizontal="center" vertical="center" wrapText="1"/>
      <protection locked="0"/>
    </xf>
    <xf numFmtId="0" fontId="78" fillId="60" borderId="19" xfId="137" applyFont="1" applyFill="1" applyBorder="1" applyAlignment="1" applyProtection="1">
      <alignment horizontal="center" vertical="center" wrapText="1"/>
      <protection locked="0"/>
    </xf>
    <xf numFmtId="0" fontId="78" fillId="60" borderId="12" xfId="137" applyFont="1" applyFill="1" applyBorder="1" applyAlignment="1" applyProtection="1">
      <alignment horizontal="center" vertical="center" wrapText="1"/>
      <protection locked="0"/>
    </xf>
    <xf numFmtId="0" fontId="78" fillId="60" borderId="20" xfId="137" applyFont="1" applyFill="1" applyBorder="1" applyAlignment="1" applyProtection="1">
      <alignment horizontal="center" vertical="center" wrapText="1"/>
      <protection locked="0"/>
    </xf>
    <xf numFmtId="0" fontId="78" fillId="60" borderId="11" xfId="137" applyFont="1" applyFill="1" applyBorder="1" applyAlignment="1" applyProtection="1">
      <alignment horizontal="center" vertical="center" wrapText="1"/>
      <protection locked="0"/>
    </xf>
    <xf numFmtId="0" fontId="78" fillId="60" borderId="0" xfId="137" applyFont="1" applyFill="1" applyAlignment="1" applyProtection="1">
      <alignment horizontal="center" vertical="center" wrapText="1"/>
      <protection locked="0"/>
    </xf>
    <xf numFmtId="0" fontId="78" fillId="60" borderId="24" xfId="137" applyFont="1" applyFill="1" applyBorder="1" applyAlignment="1" applyProtection="1">
      <alignment horizontal="center" vertical="center" wrapText="1"/>
      <protection locked="0"/>
    </xf>
    <xf numFmtId="0" fontId="21" fillId="0" borderId="45" xfId="137" applyFont="1" applyBorder="1" applyAlignment="1" applyProtection="1">
      <alignment horizontal="center" vertical="center"/>
      <protection locked="0"/>
    </xf>
    <xf numFmtId="0" fontId="21" fillId="0" borderId="46" xfId="137" applyFont="1" applyBorder="1" applyAlignment="1" applyProtection="1">
      <alignment horizontal="center" vertical="center"/>
      <protection locked="0"/>
    </xf>
    <xf numFmtId="0" fontId="21" fillId="0" borderId="74" xfId="137" applyFont="1" applyBorder="1" applyAlignment="1" applyProtection="1">
      <alignment horizontal="center" vertical="center"/>
      <protection locked="0"/>
    </xf>
    <xf numFmtId="0" fontId="0" fillId="0" borderId="67" xfId="0" applyBorder="1" applyAlignment="1" applyProtection="1">
      <alignment horizontal="left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21" fillId="59" borderId="69" xfId="137" applyFont="1" applyFill="1" applyBorder="1" applyAlignment="1" applyProtection="1">
      <alignment horizontal="left" vertical="center" wrapText="1"/>
      <protection locked="0"/>
    </xf>
    <xf numFmtId="0" fontId="21" fillId="59" borderId="22" xfId="137" applyFont="1" applyFill="1" applyBorder="1" applyAlignment="1" applyProtection="1">
      <alignment horizontal="left" vertical="center" wrapText="1"/>
      <protection locked="0"/>
    </xf>
    <xf numFmtId="0" fontId="21" fillId="59" borderId="70" xfId="137" applyFont="1" applyFill="1" applyBorder="1" applyAlignment="1" applyProtection="1">
      <alignment horizontal="left" vertical="center" wrapText="1"/>
      <protection locked="0"/>
    </xf>
    <xf numFmtId="0" fontId="33" fillId="0" borderId="45" xfId="137" applyFont="1" applyBorder="1" applyAlignment="1" applyProtection="1">
      <alignment horizontal="right" vertical="center"/>
      <protection locked="0"/>
    </xf>
    <xf numFmtId="0" fontId="33" fillId="0" borderId="46" xfId="137" applyFont="1" applyBorder="1" applyAlignment="1" applyProtection="1">
      <alignment horizontal="right" vertical="center"/>
      <protection locked="0"/>
    </xf>
    <xf numFmtId="0" fontId="21" fillId="56" borderId="19" xfId="137" applyFont="1" applyFill="1" applyBorder="1" applyAlignment="1" applyProtection="1">
      <alignment horizontal="left" vertical="center" wrapText="1"/>
      <protection locked="0"/>
    </xf>
    <xf numFmtId="0" fontId="21" fillId="56" borderId="12" xfId="137" applyFont="1" applyFill="1" applyBorder="1" applyAlignment="1" applyProtection="1">
      <alignment horizontal="left" vertical="center" wrapText="1"/>
      <protection locked="0"/>
    </xf>
    <xf numFmtId="0" fontId="21" fillId="56" borderId="72" xfId="137" applyFont="1" applyFill="1" applyBorder="1" applyAlignment="1" applyProtection="1">
      <alignment horizontal="left" vertical="center" wrapText="1"/>
      <protection locked="0"/>
    </xf>
    <xf numFmtId="0" fontId="21" fillId="60" borderId="32" xfId="137" applyFont="1" applyFill="1" applyBorder="1" applyAlignment="1" applyProtection="1">
      <alignment horizontal="center" vertical="center" wrapText="1"/>
      <protection locked="0"/>
    </xf>
    <xf numFmtId="0" fontId="21" fillId="60" borderId="53" xfId="137" applyFont="1" applyFill="1" applyBorder="1" applyAlignment="1" applyProtection="1">
      <alignment horizontal="center" vertical="center" wrapText="1"/>
      <protection locked="0"/>
    </xf>
    <xf numFmtId="0" fontId="21" fillId="60" borderId="49" xfId="137" applyFont="1" applyFill="1" applyBorder="1" applyAlignment="1" applyProtection="1">
      <alignment horizontal="right" vertical="center" wrapText="1"/>
      <protection locked="0"/>
    </xf>
    <xf numFmtId="0" fontId="71" fillId="60" borderId="20" xfId="137" applyFont="1" applyFill="1" applyBorder="1" applyAlignment="1" applyProtection="1">
      <alignment horizontal="right" vertical="center" wrapText="1"/>
      <protection locked="0"/>
    </xf>
    <xf numFmtId="0" fontId="71" fillId="60" borderId="19" xfId="137" applyFont="1" applyFill="1" applyBorder="1" applyAlignment="1" applyProtection="1">
      <alignment horizontal="center" vertical="center" wrapText="1"/>
      <protection locked="0"/>
    </xf>
    <xf numFmtId="0" fontId="71" fillId="60" borderId="12" xfId="137" applyFont="1" applyFill="1" applyBorder="1" applyAlignment="1" applyProtection="1">
      <alignment horizontal="center" vertical="center" wrapText="1"/>
      <protection locked="0"/>
    </xf>
    <xf numFmtId="0" fontId="71" fillId="60" borderId="20" xfId="137" applyFont="1" applyFill="1" applyBorder="1" applyAlignment="1" applyProtection="1">
      <alignment horizontal="center" vertical="center" wrapText="1"/>
      <protection locked="0"/>
    </xf>
    <xf numFmtId="0" fontId="21" fillId="60" borderId="64" xfId="137" applyFont="1" applyFill="1" applyBorder="1" applyAlignment="1" applyProtection="1">
      <alignment horizontal="right" vertical="center" wrapText="1"/>
      <protection locked="0"/>
    </xf>
    <xf numFmtId="0" fontId="21" fillId="60" borderId="81" xfId="137" applyFont="1" applyFill="1" applyBorder="1" applyAlignment="1" applyProtection="1">
      <alignment horizontal="right" vertical="center" wrapText="1"/>
      <protection locked="0"/>
    </xf>
    <xf numFmtId="0" fontId="27" fillId="59" borderId="64" xfId="137" applyFont="1" applyFill="1" applyBorder="1" applyAlignment="1" applyProtection="1">
      <alignment horizontal="center" vertical="center" wrapText="1"/>
      <protection locked="0"/>
    </xf>
    <xf numFmtId="0" fontId="27" fillId="59" borderId="53" xfId="137" applyFont="1" applyFill="1" applyBorder="1" applyAlignment="1" applyProtection="1">
      <alignment horizontal="center" vertical="center" wrapText="1"/>
      <protection locked="0"/>
    </xf>
    <xf numFmtId="0" fontId="27" fillId="59" borderId="78" xfId="137" applyFont="1" applyFill="1" applyBorder="1" applyAlignment="1" applyProtection="1">
      <alignment horizontal="center" vertical="center" wrapText="1"/>
      <protection locked="0"/>
    </xf>
    <xf numFmtId="0" fontId="36" fillId="56" borderId="10" xfId="137" applyFont="1" applyFill="1" applyBorder="1" applyAlignment="1" applyProtection="1">
      <alignment horizontal="center" vertical="center" wrapText="1"/>
      <protection locked="0"/>
    </xf>
    <xf numFmtId="0" fontId="37" fillId="58" borderId="36" xfId="137" applyFont="1" applyFill="1" applyBorder="1" applyAlignment="1" applyProtection="1">
      <alignment horizontal="center" vertical="center" wrapText="1"/>
      <protection locked="0"/>
    </xf>
    <xf numFmtId="0" fontId="37" fillId="58" borderId="75" xfId="137" applyFont="1" applyFill="1" applyBorder="1" applyAlignment="1" applyProtection="1">
      <alignment horizontal="center" vertical="center" wrapText="1"/>
      <protection locked="0"/>
    </xf>
    <xf numFmtId="0" fontId="62" fillId="0" borderId="67" xfId="0" applyFont="1" applyBorder="1" applyAlignment="1" applyProtection="1">
      <alignment horizontal="center"/>
      <protection locked="0"/>
    </xf>
    <xf numFmtId="0" fontId="62" fillId="0" borderId="0" xfId="0" applyFont="1" applyAlignment="1" applyProtection="1">
      <alignment horizontal="center"/>
      <protection locked="0"/>
    </xf>
    <xf numFmtId="0" fontId="62" fillId="0" borderId="42" xfId="0" applyFont="1" applyBorder="1" applyAlignment="1" applyProtection="1">
      <alignment horizontal="center"/>
      <protection locked="0"/>
    </xf>
    <xf numFmtId="0" fontId="21" fillId="0" borderId="64" xfId="137" applyFont="1" applyBorder="1" applyAlignment="1" applyProtection="1">
      <alignment horizontal="center" vertical="center"/>
      <protection locked="0"/>
    </xf>
    <xf numFmtId="0" fontId="21" fillId="0" borderId="53" xfId="137" applyFont="1" applyBorder="1" applyAlignment="1" applyProtection="1">
      <alignment horizontal="center" vertical="center"/>
      <protection locked="0"/>
    </xf>
    <xf numFmtId="0" fontId="21" fillId="56" borderId="69" xfId="137" applyFont="1" applyFill="1" applyBorder="1" applyAlignment="1" applyProtection="1">
      <alignment horizontal="left" vertical="center" wrapText="1"/>
      <protection locked="0"/>
    </xf>
    <xf numFmtId="0" fontId="21" fillId="56" borderId="22" xfId="137" applyFont="1" applyFill="1" applyBorder="1" applyAlignment="1" applyProtection="1">
      <alignment horizontal="left" vertical="center" wrapText="1"/>
      <protection locked="0"/>
    </xf>
    <xf numFmtId="0" fontId="36" fillId="60" borderId="0" xfId="0" applyFont="1" applyFill="1" applyAlignment="1" applyProtection="1">
      <alignment horizontal="justify" vertical="center" wrapText="1"/>
      <protection locked="0"/>
    </xf>
    <xf numFmtId="0" fontId="85" fillId="60" borderId="11" xfId="0" applyFont="1" applyFill="1" applyBorder="1" applyAlignment="1" applyProtection="1">
      <alignment horizontal="left" vertical="center" wrapText="1"/>
      <protection locked="0"/>
    </xf>
    <xf numFmtId="0" fontId="85" fillId="60" borderId="0" xfId="0" applyFont="1" applyFill="1" applyAlignment="1" applyProtection="1">
      <alignment horizontal="left" vertical="center" wrapText="1"/>
      <protection locked="0"/>
    </xf>
    <xf numFmtId="0" fontId="85" fillId="60" borderId="24" xfId="0" applyFont="1" applyFill="1" applyBorder="1" applyAlignment="1" applyProtection="1">
      <alignment horizontal="left" vertical="center" wrapText="1"/>
      <protection locked="0"/>
    </xf>
    <xf numFmtId="0" fontId="85" fillId="60" borderId="11" xfId="0" applyFont="1" applyFill="1" applyBorder="1" applyAlignment="1" applyProtection="1">
      <alignment horizontal="justify" vertical="center" wrapText="1"/>
      <protection locked="0"/>
    </xf>
    <xf numFmtId="0" fontId="85" fillId="60" borderId="0" xfId="0" applyFont="1" applyFill="1" applyAlignment="1" applyProtection="1">
      <alignment horizontal="justify" vertical="center" wrapText="1"/>
      <protection locked="0"/>
    </xf>
    <xf numFmtId="0" fontId="85" fillId="60" borderId="0" xfId="0" applyFont="1" applyFill="1" applyAlignment="1" applyProtection="1">
      <alignment horizontal="left" vertical="center"/>
      <protection locked="0"/>
    </xf>
    <xf numFmtId="0" fontId="85" fillId="60" borderId="24" xfId="0" applyFont="1" applyFill="1" applyBorder="1" applyAlignment="1" applyProtection="1">
      <alignment horizontal="left" vertical="center"/>
      <protection locked="0"/>
    </xf>
    <xf numFmtId="0" fontId="85" fillId="60" borderId="11" xfId="0" applyFont="1" applyFill="1" applyBorder="1" applyAlignment="1" applyProtection="1">
      <alignment horizontal="left" vertical="center"/>
      <protection locked="0"/>
    </xf>
    <xf numFmtId="0" fontId="2" fillId="0" borderId="21" xfId="137" applyBorder="1" applyAlignment="1" applyProtection="1">
      <alignment horizontal="left"/>
      <protection locked="0"/>
    </xf>
    <xf numFmtId="0" fontId="2" fillId="0" borderId="22" xfId="137" applyBorder="1" applyAlignment="1" applyProtection="1">
      <alignment horizontal="left"/>
      <protection locked="0"/>
    </xf>
    <xf numFmtId="0" fontId="2" fillId="0" borderId="23" xfId="137" applyBorder="1" applyAlignment="1" applyProtection="1">
      <alignment horizontal="left"/>
      <protection locked="0"/>
    </xf>
    <xf numFmtId="0" fontId="68" fillId="60" borderId="21" xfId="0" applyFont="1" applyFill="1" applyBorder="1" applyAlignment="1" applyProtection="1">
      <alignment horizontal="center"/>
      <protection locked="0"/>
    </xf>
    <xf numFmtId="0" fontId="68" fillId="60" borderId="23" xfId="0" applyFont="1" applyFill="1" applyBorder="1" applyAlignment="1" applyProtection="1">
      <alignment horizontal="center"/>
      <protection locked="0"/>
    </xf>
    <xf numFmtId="0" fontId="84" fillId="56" borderId="15" xfId="137" applyFont="1" applyFill="1" applyBorder="1" applyAlignment="1" applyProtection="1">
      <alignment horizontal="center" vertical="center" wrapText="1"/>
      <protection locked="0"/>
    </xf>
    <xf numFmtId="0" fontId="84" fillId="56" borderId="13" xfId="137" applyFont="1" applyFill="1" applyBorder="1" applyAlignment="1" applyProtection="1">
      <alignment horizontal="center" vertical="center" wrapText="1"/>
      <protection locked="0"/>
    </xf>
    <xf numFmtId="0" fontId="84" fillId="56" borderId="23" xfId="137" applyFont="1" applyFill="1" applyBorder="1" applyAlignment="1" applyProtection="1">
      <alignment horizontal="center" vertical="center" wrapText="1"/>
      <protection locked="0"/>
    </xf>
    <xf numFmtId="0" fontId="24" fillId="60" borderId="0" xfId="137" applyFont="1" applyFill="1" applyBorder="1" applyAlignment="1" applyProtection="1">
      <alignment horizontal="left" vertical="center"/>
      <protection locked="0"/>
    </xf>
    <xf numFmtId="169" fontId="24" fillId="60" borderId="10" xfId="137" applyNumberFormat="1" applyFont="1" applyFill="1" applyBorder="1" applyAlignment="1" applyProtection="1">
      <alignment horizontal="right" vertical="center" wrapText="1"/>
      <protection locked="0"/>
    </xf>
    <xf numFmtId="0" fontId="2" fillId="0" borderId="10" xfId="137" applyBorder="1" applyAlignment="1" applyProtection="1">
      <alignment horizontal="left" vertical="top"/>
      <protection locked="0"/>
    </xf>
    <xf numFmtId="0" fontId="24" fillId="60" borderId="0" xfId="137" applyFont="1" applyFill="1" applyBorder="1" applyAlignment="1" applyProtection="1">
      <alignment horizontal="center" vertical="center"/>
      <protection locked="0"/>
    </xf>
    <xf numFmtId="0" fontId="39" fillId="60" borderId="12" xfId="137" applyFont="1" applyFill="1" applyBorder="1" applyAlignment="1" applyProtection="1">
      <alignment horizontal="center" vertical="center" wrapText="1"/>
      <protection locked="0"/>
    </xf>
    <xf numFmtId="0" fontId="24" fillId="0" borderId="21" xfId="0" applyFont="1" applyBorder="1" applyAlignment="1" applyProtection="1">
      <alignment horizontal="right" vertical="center" wrapText="1"/>
      <protection locked="0"/>
    </xf>
    <xf numFmtId="0" fontId="24" fillId="0" borderId="22" xfId="0" applyFont="1" applyBorder="1" applyAlignment="1" applyProtection="1">
      <alignment horizontal="right" vertical="center" wrapText="1"/>
      <protection locked="0"/>
    </xf>
    <xf numFmtId="0" fontId="24" fillId="0" borderId="23" xfId="0" applyFont="1" applyBorder="1" applyAlignment="1" applyProtection="1">
      <alignment horizontal="right" vertical="center" wrapText="1"/>
      <protection locked="0"/>
    </xf>
    <xf numFmtId="167" fontId="24" fillId="62" borderId="10" xfId="0" applyNumberFormat="1" applyFont="1" applyFill="1" applyBorder="1" applyAlignment="1">
      <alignment horizontal="center" vertical="center" wrapText="1"/>
    </xf>
    <xf numFmtId="167" fontId="31" fillId="24" borderId="21" xfId="106" applyNumberFormat="1" applyFont="1" applyFill="1" applyBorder="1" applyAlignment="1" applyProtection="1">
      <alignment horizontal="center" vertical="center" wrapText="1"/>
    </xf>
    <xf numFmtId="167" fontId="31" fillId="24" borderId="23" xfId="106" applyNumberFormat="1" applyFont="1" applyFill="1" applyBorder="1" applyAlignment="1" applyProtection="1">
      <alignment horizontal="center" vertical="center" wrapText="1"/>
    </xf>
    <xf numFmtId="0" fontId="32" fillId="0" borderId="10" xfId="0" applyFont="1" applyBorder="1" applyAlignment="1" applyProtection="1">
      <alignment horizontal="center"/>
      <protection locked="0"/>
    </xf>
    <xf numFmtId="0" fontId="24" fillId="0" borderId="10" xfId="0" applyFont="1" applyBorder="1" applyAlignment="1" applyProtection="1">
      <alignment horizontal="center" vertical="center" wrapText="1"/>
      <protection locked="0"/>
    </xf>
    <xf numFmtId="0" fontId="39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167" fontId="24" fillId="24" borderId="21" xfId="106" applyNumberFormat="1" applyFont="1" applyFill="1" applyBorder="1" applyAlignment="1" applyProtection="1">
      <alignment horizontal="center" vertical="center"/>
    </xf>
    <xf numFmtId="167" fontId="24" fillId="24" borderId="22" xfId="106" applyNumberFormat="1" applyFont="1" applyFill="1" applyBorder="1" applyAlignment="1" applyProtection="1">
      <alignment horizontal="center" vertical="center"/>
    </xf>
    <xf numFmtId="167" fontId="24" fillId="24" borderId="23" xfId="106" applyNumberFormat="1" applyFont="1" applyFill="1" applyBorder="1" applyAlignment="1" applyProtection="1">
      <alignment horizontal="center" vertical="center"/>
    </xf>
    <xf numFmtId="167" fontId="31" fillId="24" borderId="21" xfId="106" applyNumberFormat="1" applyFont="1" applyFill="1" applyBorder="1" applyAlignment="1" applyProtection="1">
      <alignment vertical="center" wrapText="1"/>
    </xf>
    <xf numFmtId="167" fontId="31" fillId="24" borderId="23" xfId="106" applyNumberFormat="1" applyFont="1" applyFill="1" applyBorder="1" applyAlignment="1" applyProtection="1">
      <alignment vertical="center" wrapText="1"/>
    </xf>
    <xf numFmtId="0" fontId="21" fillId="59" borderId="21" xfId="0" applyFont="1" applyFill="1" applyBorder="1" applyAlignment="1" applyProtection="1">
      <alignment horizontal="center" vertical="top" wrapText="1"/>
      <protection locked="0"/>
    </xf>
    <xf numFmtId="0" fontId="21" fillId="59" borderId="22" xfId="0" applyFont="1" applyFill="1" applyBorder="1" applyAlignment="1" applyProtection="1">
      <alignment horizontal="center" vertical="top" wrapText="1"/>
      <protection locked="0"/>
    </xf>
    <xf numFmtId="0" fontId="24" fillId="0" borderId="21" xfId="0" applyFont="1" applyBorder="1" applyAlignment="1" applyProtection="1">
      <alignment horizontal="center" vertical="top" wrapText="1"/>
      <protection locked="0"/>
    </xf>
    <xf numFmtId="0" fontId="24" fillId="0" borderId="22" xfId="0" applyFont="1" applyBorder="1" applyAlignment="1" applyProtection="1">
      <alignment horizontal="center" vertical="top" wrapText="1"/>
      <protection locked="0"/>
    </xf>
    <xf numFmtId="0" fontId="24" fillId="0" borderId="21" xfId="0" applyFont="1" applyBorder="1" applyAlignment="1" applyProtection="1">
      <alignment horizontal="center" vertical="center" wrapText="1"/>
      <protection locked="0"/>
    </xf>
    <xf numFmtId="0" fontId="24" fillId="0" borderId="22" xfId="0" applyFont="1" applyBorder="1" applyAlignment="1" applyProtection="1">
      <alignment horizontal="center" vertical="center" wrapText="1"/>
      <protection locked="0"/>
    </xf>
    <xf numFmtId="0" fontId="24" fillId="0" borderId="23" xfId="0" applyFont="1" applyBorder="1" applyAlignment="1" applyProtection="1">
      <alignment horizontal="center" vertical="center" wrapText="1"/>
      <protection locked="0"/>
    </xf>
    <xf numFmtId="2" fontId="32" fillId="0" borderId="10" xfId="0" applyNumberFormat="1" applyFont="1" applyBorder="1" applyAlignment="1" applyProtection="1">
      <alignment horizontal="center"/>
      <protection locked="0"/>
    </xf>
    <xf numFmtId="0" fontId="24" fillId="0" borderId="11" xfId="0" applyFont="1" applyBorder="1" applyAlignment="1" applyProtection="1">
      <alignment horizontal="center" vertical="top" wrapText="1"/>
      <protection locked="0"/>
    </xf>
    <xf numFmtId="0" fontId="24" fillId="0" borderId="0" xfId="0" applyFont="1" applyBorder="1" applyAlignment="1" applyProtection="1">
      <alignment horizontal="center" vertical="top" wrapText="1"/>
      <protection locked="0"/>
    </xf>
    <xf numFmtId="0" fontId="21" fillId="60" borderId="45" xfId="137" applyFont="1" applyFill="1" applyBorder="1" applyAlignment="1" applyProtection="1">
      <alignment horizontal="right" vertical="center" wrapText="1"/>
      <protection locked="0"/>
    </xf>
    <xf numFmtId="0" fontId="21" fillId="60" borderId="74" xfId="137" applyFont="1" applyFill="1" applyBorder="1" applyAlignment="1" applyProtection="1">
      <alignment horizontal="right" vertical="center" wrapText="1"/>
      <protection locked="0"/>
    </xf>
    <xf numFmtId="0" fontId="21" fillId="60" borderId="75" xfId="137" applyFont="1" applyFill="1" applyBorder="1" applyAlignment="1" applyProtection="1">
      <alignment horizontal="center" vertical="center" wrapText="1"/>
      <protection locked="0"/>
    </xf>
    <xf numFmtId="0" fontId="21" fillId="60" borderId="46" xfId="137" applyFont="1" applyFill="1" applyBorder="1" applyAlignment="1" applyProtection="1">
      <alignment horizontal="center" vertical="center" wrapText="1"/>
      <protection locked="0"/>
    </xf>
    <xf numFmtId="0" fontId="21" fillId="59" borderId="51" xfId="137" applyFont="1" applyFill="1" applyBorder="1" applyAlignment="1" applyProtection="1">
      <alignment horizontal="center" vertical="center" wrapText="1"/>
      <protection locked="0"/>
    </xf>
    <xf numFmtId="0" fontId="21" fillId="59" borderId="52" xfId="137" applyFont="1" applyFill="1" applyBorder="1" applyAlignment="1" applyProtection="1">
      <alignment horizontal="center" vertical="center" wrapText="1"/>
      <protection locked="0"/>
    </xf>
    <xf numFmtId="0" fontId="21" fillId="0" borderId="49" xfId="137" applyFont="1" applyBorder="1" applyAlignment="1" applyProtection="1">
      <alignment horizontal="center" vertical="center"/>
      <protection locked="0"/>
    </xf>
    <xf numFmtId="0" fontId="21" fillId="0" borderId="12" xfId="137" applyFont="1" applyBorder="1" applyAlignment="1" applyProtection="1">
      <alignment horizontal="center" vertical="center"/>
      <protection locked="0"/>
    </xf>
    <xf numFmtId="0" fontId="37" fillId="58" borderId="10" xfId="137" applyFont="1" applyFill="1" applyBorder="1" applyAlignment="1" applyProtection="1">
      <alignment horizontal="center" vertical="center" wrapText="1"/>
      <protection locked="0"/>
    </xf>
    <xf numFmtId="0" fontId="86" fillId="0" borderId="45" xfId="0" applyFont="1" applyBorder="1" applyAlignment="1" applyProtection="1">
      <alignment horizontal="right"/>
      <protection locked="0"/>
    </xf>
    <xf numFmtId="0" fontId="86" fillId="0" borderId="46" xfId="0" applyFont="1" applyBorder="1" applyAlignment="1" applyProtection="1">
      <alignment horizontal="right"/>
      <protection locked="0"/>
    </xf>
    <xf numFmtId="0" fontId="88" fillId="60" borderId="69" xfId="0" applyFont="1" applyFill="1" applyBorder="1" applyAlignment="1" applyProtection="1">
      <alignment horizontal="center"/>
      <protection locked="0"/>
    </xf>
    <xf numFmtId="0" fontId="88" fillId="60" borderId="22" xfId="0" applyFont="1" applyFill="1" applyBorder="1" applyAlignment="1" applyProtection="1">
      <alignment horizontal="center"/>
      <protection locked="0"/>
    </xf>
    <xf numFmtId="0" fontId="37" fillId="56" borderId="49" xfId="137" applyFont="1" applyFill="1" applyBorder="1" applyAlignment="1" applyProtection="1">
      <alignment horizontal="left" vertical="center" wrapText="1"/>
      <protection locked="0"/>
    </xf>
    <xf numFmtId="0" fontId="21" fillId="60" borderId="69" xfId="137" applyFont="1" applyFill="1" applyBorder="1" applyAlignment="1" applyProtection="1">
      <alignment horizontal="right" vertical="center" wrapText="1"/>
      <protection locked="0"/>
    </xf>
    <xf numFmtId="0" fontId="71" fillId="60" borderId="23" xfId="137" applyFont="1" applyFill="1" applyBorder="1" applyAlignment="1" applyProtection="1">
      <alignment horizontal="right" vertical="center" wrapText="1"/>
      <protection locked="0"/>
    </xf>
    <xf numFmtId="0" fontId="71" fillId="60" borderId="21" xfId="137" applyFont="1" applyFill="1" applyBorder="1" applyAlignment="1" applyProtection="1">
      <alignment horizontal="center" vertical="center" wrapText="1"/>
      <protection locked="0"/>
    </xf>
    <xf numFmtId="0" fontId="71" fillId="60" borderId="22" xfId="137" applyFont="1" applyFill="1" applyBorder="1" applyAlignment="1" applyProtection="1">
      <alignment horizontal="center" vertical="center" wrapText="1"/>
      <protection locked="0"/>
    </xf>
    <xf numFmtId="0" fontId="71" fillId="60" borderId="23" xfId="137" applyFont="1" applyFill="1" applyBorder="1" applyAlignment="1" applyProtection="1">
      <alignment horizontal="center" vertical="center" wrapText="1"/>
      <protection locked="0"/>
    </xf>
    <xf numFmtId="0" fontId="27" fillId="59" borderId="49" xfId="137" applyFont="1" applyFill="1" applyBorder="1" applyAlignment="1" applyProtection="1">
      <alignment horizontal="center" vertical="center" wrapText="1"/>
      <protection locked="0"/>
    </xf>
    <xf numFmtId="0" fontId="27" fillId="59" borderId="12" xfId="137" applyFont="1" applyFill="1" applyBorder="1" applyAlignment="1" applyProtection="1">
      <alignment horizontal="center" vertical="center" wrapText="1"/>
      <protection locked="0"/>
    </xf>
    <xf numFmtId="0" fontId="27" fillId="59" borderId="72" xfId="137" applyFont="1" applyFill="1" applyBorder="1" applyAlignment="1" applyProtection="1">
      <alignment horizontal="center" vertical="center" wrapText="1"/>
      <protection locked="0"/>
    </xf>
    <xf numFmtId="0" fontId="21" fillId="56" borderId="21" xfId="137" applyFont="1" applyFill="1" applyBorder="1" applyAlignment="1" applyProtection="1">
      <alignment horizontal="left" vertical="center" wrapText="1"/>
      <protection locked="0"/>
    </xf>
    <xf numFmtId="0" fontId="21" fillId="56" borderId="70" xfId="137" applyFont="1" applyFill="1" applyBorder="1" applyAlignment="1" applyProtection="1">
      <alignment horizontal="left" vertical="center" wrapText="1"/>
      <protection locked="0"/>
    </xf>
    <xf numFmtId="0" fontId="21" fillId="60" borderId="23" xfId="137" applyFont="1" applyFill="1" applyBorder="1" applyAlignment="1" applyProtection="1">
      <alignment horizontal="right" vertical="center" wrapText="1"/>
      <protection locked="0"/>
    </xf>
    <xf numFmtId="0" fontId="21" fillId="59" borderId="69" xfId="137" applyFont="1" applyFill="1" applyBorder="1" applyAlignment="1" applyProtection="1">
      <alignment horizontal="center" vertical="center" wrapText="1"/>
      <protection locked="0"/>
    </xf>
    <xf numFmtId="0" fontId="21" fillId="59" borderId="22" xfId="137" applyFont="1" applyFill="1" applyBorder="1" applyAlignment="1" applyProtection="1">
      <alignment horizontal="center" vertical="center" wrapText="1"/>
      <protection locked="0"/>
    </xf>
    <xf numFmtId="0" fontId="37" fillId="58" borderId="50" xfId="137" applyFont="1" applyFill="1" applyBorder="1" applyAlignment="1" applyProtection="1">
      <alignment horizontal="center" vertical="center" wrapText="1"/>
      <protection locked="0"/>
    </xf>
    <xf numFmtId="0" fontId="87" fillId="0" borderId="48" xfId="137" applyFont="1" applyBorder="1" applyAlignment="1" applyProtection="1">
      <alignment horizontal="right" vertical="center"/>
      <protection locked="0"/>
    </xf>
    <xf numFmtId="0" fontId="87" fillId="0" borderId="43" xfId="137" applyFont="1" applyBorder="1" applyAlignment="1" applyProtection="1">
      <alignment horizontal="right" vertical="center"/>
      <protection locked="0"/>
    </xf>
    <xf numFmtId="0" fontId="91" fillId="0" borderId="11" xfId="0" applyFont="1" applyBorder="1" applyAlignment="1">
      <alignment horizontal="left" vertical="top" wrapText="1"/>
    </xf>
    <xf numFmtId="0" fontId="91" fillId="0" borderId="0" xfId="0" applyFont="1" applyAlignment="1">
      <alignment horizontal="left" vertical="top" wrapText="1"/>
    </xf>
    <xf numFmtId="0" fontId="91" fillId="0" borderId="15" xfId="0" applyFont="1" applyBorder="1" applyAlignment="1">
      <alignment horizontal="left" vertical="top" wrapText="1"/>
    </xf>
    <xf numFmtId="0" fontId="91" fillId="0" borderId="13" xfId="0" applyFont="1" applyBorder="1" applyAlignment="1">
      <alignment horizontal="left" vertical="top" wrapText="1"/>
    </xf>
    <xf numFmtId="0" fontId="91" fillId="0" borderId="14" xfId="0" applyFont="1" applyBorder="1" applyAlignment="1">
      <alignment horizontal="left" vertical="top" wrapText="1"/>
    </xf>
    <xf numFmtId="0" fontId="91" fillId="0" borderId="10" xfId="0" applyFont="1" applyBorder="1" applyAlignment="1">
      <alignment horizontal="left" vertical="top" wrapText="1"/>
    </xf>
    <xf numFmtId="0" fontId="91" fillId="0" borderId="19" xfId="0" applyFont="1" applyBorder="1" applyAlignment="1">
      <alignment horizontal="left" vertical="top" wrapText="1"/>
    </xf>
    <xf numFmtId="0" fontId="91" fillId="0" borderId="12" xfId="0" applyFont="1" applyBorder="1" applyAlignment="1">
      <alignment horizontal="left" vertical="top" wrapText="1"/>
    </xf>
    <xf numFmtId="0" fontId="91" fillId="0" borderId="20" xfId="0" applyFont="1" applyBorder="1" applyAlignment="1">
      <alignment horizontal="left" vertical="top" wrapText="1"/>
    </xf>
    <xf numFmtId="0" fontId="91" fillId="0" borderId="24" xfId="0" applyFont="1" applyBorder="1" applyAlignment="1">
      <alignment horizontal="left" vertical="top" wrapText="1"/>
    </xf>
    <xf numFmtId="0" fontId="36" fillId="60" borderId="11" xfId="0" applyFont="1" applyFill="1" applyBorder="1" applyAlignment="1" applyProtection="1">
      <alignment horizontal="left" vertical="center" wrapText="1"/>
      <protection locked="0"/>
    </xf>
    <xf numFmtId="0" fontId="36" fillId="60" borderId="0" xfId="0" applyFont="1" applyFill="1" applyAlignment="1" applyProtection="1">
      <alignment horizontal="left" vertical="center" wrapText="1"/>
      <protection locked="0"/>
    </xf>
    <xf numFmtId="0" fontId="36" fillId="60" borderId="24" xfId="0" applyFont="1" applyFill="1" applyBorder="1" applyAlignment="1" applyProtection="1">
      <alignment horizontal="left" vertical="center" wrapText="1"/>
      <protection locked="0"/>
    </xf>
    <xf numFmtId="0" fontId="75" fillId="60" borderId="10" xfId="0" applyFont="1" applyFill="1" applyBorder="1" applyAlignment="1" applyProtection="1">
      <alignment horizontal="center" vertical="center" wrapText="1"/>
      <protection locked="0"/>
    </xf>
    <xf numFmtId="2" fontId="69" fillId="60" borderId="0" xfId="0" applyNumberFormat="1" applyFont="1" applyFill="1" applyBorder="1" applyAlignment="1" applyProtection="1">
      <alignment horizontal="right" wrapText="1"/>
      <protection locked="0"/>
    </xf>
    <xf numFmtId="2" fontId="69" fillId="60" borderId="42" xfId="0" applyNumberFormat="1" applyFont="1" applyFill="1" applyBorder="1" applyAlignment="1" applyProtection="1">
      <alignment horizontal="right" wrapText="1"/>
      <protection locked="0"/>
    </xf>
    <xf numFmtId="168" fontId="69" fillId="60" borderId="10" xfId="0" applyNumberFormat="1" applyFont="1" applyFill="1" applyBorder="1" applyAlignment="1" applyProtection="1">
      <alignment horizontal="right" vertical="center"/>
      <protection locked="0"/>
    </xf>
    <xf numFmtId="168" fontId="69" fillId="60" borderId="28" xfId="0" applyNumberFormat="1" applyFont="1" applyFill="1" applyBorder="1" applyAlignment="1" applyProtection="1">
      <alignment horizontal="right" vertical="center"/>
      <protection locked="0"/>
    </xf>
    <xf numFmtId="0" fontId="69" fillId="60" borderId="0" xfId="0" applyFont="1" applyFill="1" applyBorder="1" applyAlignment="1" applyProtection="1">
      <alignment horizontal="right" vertical="center" wrapText="1"/>
      <protection locked="0"/>
    </xf>
    <xf numFmtId="0" fontId="69" fillId="60" borderId="42" xfId="0" applyFont="1" applyFill="1" applyBorder="1" applyAlignment="1" applyProtection="1">
      <alignment horizontal="right" vertical="center" wrapText="1"/>
      <protection locked="0"/>
    </xf>
    <xf numFmtId="0" fontId="69" fillId="60" borderId="12" xfId="0" applyFont="1" applyFill="1" applyBorder="1" applyProtection="1">
      <protection locked="0"/>
    </xf>
    <xf numFmtId="167" fontId="24" fillId="24" borderId="10" xfId="106" applyNumberFormat="1" applyFont="1" applyFill="1" applyBorder="1" applyAlignment="1" applyProtection="1">
      <alignment vertical="center" wrapText="1"/>
    </xf>
    <xf numFmtId="166" fontId="24" fillId="60" borderId="0" xfId="106" applyNumberFormat="1" applyFont="1" applyFill="1" applyBorder="1" applyAlignment="1" applyProtection="1">
      <alignment horizontal="center" vertical="center" wrapText="1"/>
      <protection locked="0"/>
    </xf>
    <xf numFmtId="0" fontId="39" fillId="0" borderId="10" xfId="0" applyFont="1" applyBorder="1" applyAlignment="1" applyProtection="1">
      <alignment horizontal="center" vertical="center"/>
      <protection locked="0"/>
    </xf>
    <xf numFmtId="167" fontId="24" fillId="24" borderId="10" xfId="106" applyNumberFormat="1" applyFont="1" applyFill="1" applyBorder="1" applyAlignment="1" applyProtection="1">
      <alignment horizontal="center" vertical="center" wrapText="1"/>
    </xf>
    <xf numFmtId="0" fontId="69" fillId="60" borderId="53" xfId="0" applyFont="1" applyFill="1" applyBorder="1" applyProtection="1">
      <protection locked="0"/>
    </xf>
    <xf numFmtId="0" fontId="69" fillId="60" borderId="78" xfId="0" applyFont="1" applyFill="1" applyBorder="1" applyProtection="1">
      <protection locked="0"/>
    </xf>
    <xf numFmtId="0" fontId="69" fillId="60" borderId="0" xfId="0" applyFont="1" applyFill="1" applyBorder="1" applyAlignment="1" applyProtection="1">
      <alignment vertical="center"/>
      <protection locked="0"/>
    </xf>
    <xf numFmtId="2" fontId="69" fillId="60" borderId="0" xfId="0" applyNumberFormat="1" applyFont="1" applyFill="1" applyBorder="1" applyProtection="1">
      <protection locked="0"/>
    </xf>
    <xf numFmtId="0" fontId="69" fillId="60" borderId="42" xfId="0" applyFont="1" applyFill="1" applyBorder="1" applyProtection="1">
      <protection locked="0"/>
    </xf>
    <xf numFmtId="0" fontId="69" fillId="60" borderId="44" xfId="0" applyFont="1" applyFill="1" applyBorder="1" applyProtection="1">
      <protection locked="0"/>
    </xf>
    <xf numFmtId="0" fontId="69" fillId="60" borderId="19" xfId="0" applyFont="1" applyFill="1" applyBorder="1" applyProtection="1">
      <protection locked="0"/>
    </xf>
    <xf numFmtId="0" fontId="69" fillId="60" borderId="20" xfId="0" applyFont="1" applyFill="1" applyBorder="1" applyProtection="1">
      <protection locked="0"/>
    </xf>
    <xf numFmtId="167" fontId="24" fillId="24" borderId="21" xfId="106" applyNumberFormat="1" applyFont="1" applyFill="1" applyBorder="1" applyAlignment="1" applyProtection="1">
      <alignment vertical="center" wrapText="1"/>
    </xf>
    <xf numFmtId="167" fontId="24" fillId="24" borderId="23" xfId="106" applyNumberFormat="1" applyFont="1" applyFill="1" applyBorder="1" applyAlignment="1" applyProtection="1">
      <alignment vertical="center" wrapText="1"/>
    </xf>
    <xf numFmtId="166" fontId="24" fillId="60" borderId="12" xfId="106" applyNumberFormat="1" applyFont="1" applyFill="1" applyBorder="1" applyAlignment="1" applyProtection="1">
      <alignment horizontal="center" vertical="center" wrapText="1"/>
      <protection locked="0"/>
    </xf>
    <xf numFmtId="0" fontId="69" fillId="60" borderId="11" xfId="0" applyFont="1" applyFill="1" applyBorder="1" applyProtection="1">
      <protection locked="0"/>
    </xf>
    <xf numFmtId="167" fontId="24" fillId="24" borderId="21" xfId="106" applyNumberFormat="1" applyFont="1" applyFill="1" applyBorder="1" applyAlignment="1" applyProtection="1">
      <alignment horizontal="center" vertical="center" wrapText="1"/>
    </xf>
    <xf numFmtId="167" fontId="24" fillId="24" borderId="23" xfId="106" applyNumberFormat="1" applyFont="1" applyFill="1" applyBorder="1" applyAlignment="1" applyProtection="1">
      <alignment horizontal="center" vertical="center" wrapText="1"/>
    </xf>
    <xf numFmtId="0" fontId="69" fillId="60" borderId="64" xfId="0" applyFont="1" applyFill="1" applyBorder="1" applyProtection="1">
      <protection locked="0"/>
    </xf>
    <xf numFmtId="0" fontId="69" fillId="60" borderId="67" xfId="0" applyFont="1" applyFill="1" applyBorder="1" applyProtection="1">
      <protection locked="0"/>
    </xf>
    <xf numFmtId="0" fontId="24" fillId="60" borderId="0" xfId="137" applyFont="1" applyFill="1" applyAlignment="1" applyProtection="1">
      <alignment horizontal="center" vertical="center"/>
      <protection locked="0"/>
    </xf>
    <xf numFmtId="168" fontId="24" fillId="60" borderId="10" xfId="137" applyNumberFormat="1" applyFont="1" applyFill="1" applyBorder="1" applyAlignment="1" applyProtection="1">
      <alignment horizontal="right" vertical="center" wrapText="1"/>
      <protection locked="0"/>
    </xf>
    <xf numFmtId="0" fontId="24" fillId="60" borderId="0" xfId="137" applyFont="1" applyFill="1" applyAlignment="1" applyProtection="1">
      <alignment vertical="center"/>
      <protection locked="0"/>
    </xf>
    <xf numFmtId="0" fontId="24" fillId="60" borderId="0" xfId="137" applyFont="1" applyFill="1" applyAlignment="1" applyProtection="1">
      <alignment horizontal="left" vertical="center"/>
      <protection locked="0"/>
    </xf>
    <xf numFmtId="0" fontId="69" fillId="60" borderId="48" xfId="0" applyFont="1" applyFill="1" applyBorder="1" applyProtection="1">
      <protection locked="0"/>
    </xf>
    <xf numFmtId="0" fontId="2" fillId="60" borderId="43" xfId="137" applyFont="1" applyFill="1" applyBorder="1" applyAlignment="1" applyProtection="1">
      <alignment horizontal="justify" vertical="top" wrapText="1"/>
      <protection locked="0"/>
    </xf>
    <xf numFmtId="0" fontId="2" fillId="60" borderId="0" xfId="137" applyFont="1" applyFill="1" applyAlignment="1" applyProtection="1">
      <alignment horizontal="justify" vertical="top" wrapText="1"/>
      <protection locked="0"/>
    </xf>
    <xf numFmtId="0" fontId="2" fillId="0" borderId="10" xfId="137" applyFont="1" applyBorder="1" applyAlignment="1" applyProtection="1">
      <alignment horizontal="left" vertical="top"/>
      <protection locked="0"/>
    </xf>
    <xf numFmtId="0" fontId="2" fillId="0" borderId="21" xfId="137" applyFont="1" applyBorder="1" applyAlignment="1" applyProtection="1">
      <alignment horizontal="left"/>
      <protection locked="0"/>
    </xf>
    <xf numFmtId="0" fontId="2" fillId="0" borderId="22" xfId="137" applyFont="1" applyBorder="1" applyAlignment="1" applyProtection="1">
      <alignment horizontal="left"/>
      <protection locked="0"/>
    </xf>
    <xf numFmtId="0" fontId="2" fillId="0" borderId="23" xfId="137" applyFont="1" applyBorder="1" applyAlignment="1" applyProtection="1">
      <alignment horizontal="left"/>
      <protection locked="0"/>
    </xf>
    <xf numFmtId="0" fontId="75" fillId="60" borderId="11" xfId="0" applyFont="1" applyFill="1" applyBorder="1" applyProtection="1">
      <protection locked="0"/>
    </xf>
    <xf numFmtId="0" fontId="88" fillId="60" borderId="21" xfId="0" applyFont="1" applyFill="1" applyBorder="1" applyAlignment="1" applyProtection="1">
      <alignment horizontal="center"/>
      <protection locked="0"/>
    </xf>
    <xf numFmtId="0" fontId="88" fillId="60" borderId="23" xfId="0" applyFont="1" applyFill="1" applyBorder="1" applyAlignment="1" applyProtection="1">
      <alignment horizontal="center"/>
      <protection locked="0"/>
    </xf>
    <xf numFmtId="0" fontId="2" fillId="0" borderId="0" xfId="137" applyFont="1"/>
    <xf numFmtId="0" fontId="75" fillId="60" borderId="21" xfId="0" applyFont="1" applyFill="1" applyBorder="1" applyAlignment="1" applyProtection="1">
      <alignment horizontal="center" vertical="center" wrapText="1"/>
      <protection locked="0"/>
    </xf>
    <xf numFmtId="0" fontId="75" fillId="60" borderId="22" xfId="0" applyFont="1" applyFill="1" applyBorder="1" applyAlignment="1" applyProtection="1">
      <alignment horizontal="center" vertical="center" wrapText="1"/>
      <protection locked="0"/>
    </xf>
    <xf numFmtId="0" fontId="75" fillId="60" borderId="23" xfId="0" applyFont="1" applyFill="1" applyBorder="1" applyAlignment="1" applyProtection="1">
      <alignment horizontal="center" vertical="center" wrapText="1"/>
      <protection locked="0"/>
    </xf>
    <xf numFmtId="0" fontId="75" fillId="60" borderId="10" xfId="0" applyFont="1" applyFill="1" applyBorder="1" applyAlignment="1" applyProtection="1">
      <alignment vertical="center" wrapText="1"/>
      <protection locked="0"/>
    </xf>
    <xf numFmtId="0" fontId="36" fillId="60" borderId="11" xfId="0" applyFont="1" applyFill="1" applyBorder="1" applyAlignment="1" applyProtection="1">
      <alignment horizontal="justify" vertical="center" wrapText="1"/>
      <protection locked="0"/>
    </xf>
    <xf numFmtId="0" fontId="69" fillId="0" borderId="0" xfId="134" applyFont="1" applyProtection="1">
      <protection locked="0"/>
    </xf>
    <xf numFmtId="0" fontId="69" fillId="60" borderId="19" xfId="158" applyFont="1" applyFill="1" applyBorder="1" applyProtection="1">
      <protection locked="0"/>
    </xf>
    <xf numFmtId="0" fontId="69" fillId="60" borderId="12" xfId="158" applyFont="1" applyFill="1" applyBorder="1" applyProtection="1">
      <protection locked="0"/>
    </xf>
    <xf numFmtId="0" fontId="69" fillId="60" borderId="20" xfId="158" applyFont="1" applyFill="1" applyBorder="1" applyProtection="1">
      <protection locked="0"/>
    </xf>
    <xf numFmtId="0" fontId="96" fillId="0" borderId="0" xfId="159" applyFont="1"/>
    <xf numFmtId="0" fontId="21" fillId="60" borderId="11" xfId="158" applyFont="1" applyFill="1" applyBorder="1" applyProtection="1">
      <protection locked="0"/>
    </xf>
    <xf numFmtId="0" fontId="21" fillId="59" borderId="25" xfId="158" applyFont="1" applyFill="1" applyBorder="1" applyAlignment="1" applyProtection="1">
      <alignment horizontal="center" vertical="top" wrapText="1"/>
      <protection locked="0"/>
    </xf>
    <xf numFmtId="0" fontId="21" fillId="59" borderId="17" xfId="158" applyFont="1" applyFill="1" applyBorder="1" applyAlignment="1" applyProtection="1">
      <alignment horizontal="center" vertical="top" wrapText="1"/>
      <protection locked="0"/>
    </xf>
    <xf numFmtId="0" fontId="21" fillId="59" borderId="26" xfId="158" applyFont="1" applyFill="1" applyBorder="1" applyAlignment="1" applyProtection="1">
      <alignment horizontal="center" vertical="top" wrapText="1"/>
      <protection locked="0"/>
    </xf>
    <xf numFmtId="0" fontId="69" fillId="60" borderId="24" xfId="158" applyFont="1" applyFill="1" applyBorder="1" applyProtection="1">
      <protection locked="0"/>
    </xf>
    <xf numFmtId="0" fontId="69" fillId="0" borderId="27" xfId="158" applyFont="1" applyFill="1" applyBorder="1" applyAlignment="1" applyProtection="1">
      <alignment horizontal="center" vertical="center"/>
      <protection locked="0"/>
    </xf>
    <xf numFmtId="0" fontId="69" fillId="0" borderId="10" xfId="158" applyFont="1" applyFill="1" applyBorder="1" applyAlignment="1" applyProtection="1">
      <alignment horizontal="center" vertical="center"/>
      <protection locked="0"/>
    </xf>
    <xf numFmtId="0" fontId="71" fillId="0" borderId="10" xfId="137" applyFont="1" applyFill="1" applyBorder="1" applyAlignment="1" applyProtection="1">
      <alignment horizontal="center" wrapText="1"/>
      <protection locked="0"/>
    </xf>
    <xf numFmtId="0" fontId="69" fillId="0" borderId="10" xfId="158" applyFont="1" applyFill="1" applyBorder="1" applyAlignment="1" applyProtection="1">
      <alignment horizontal="center"/>
      <protection locked="0"/>
    </xf>
    <xf numFmtId="0" fontId="69" fillId="0" borderId="28" xfId="158" applyFont="1" applyFill="1" applyBorder="1" applyAlignment="1" applyProtection="1">
      <alignment horizontal="center"/>
      <protection locked="0"/>
    </xf>
    <xf numFmtId="0" fontId="24" fillId="59" borderId="27" xfId="158" applyFont="1" applyFill="1" applyBorder="1" applyAlignment="1" applyProtection="1">
      <alignment horizontal="center" vertical="center" wrapText="1"/>
      <protection locked="0"/>
    </xf>
    <xf numFmtId="0" fontId="24" fillId="59" borderId="10" xfId="158" applyFont="1" applyFill="1" applyBorder="1" applyAlignment="1" applyProtection="1">
      <alignment horizontal="center" vertical="center" wrapText="1"/>
      <protection locked="0"/>
    </xf>
    <xf numFmtId="0" fontId="24" fillId="59" borderId="28" xfId="158" applyFont="1" applyFill="1" applyBorder="1" applyAlignment="1" applyProtection="1">
      <alignment horizontal="center" vertical="center" wrapText="1"/>
      <protection locked="0"/>
    </xf>
    <xf numFmtId="0" fontId="2" fillId="60" borderId="11" xfId="158" applyFont="1" applyFill="1" applyBorder="1" applyProtection="1">
      <protection locked="0"/>
    </xf>
    <xf numFmtId="0" fontId="24" fillId="0" borderId="27" xfId="158" applyFont="1" applyBorder="1" applyAlignment="1" applyProtection="1">
      <alignment horizontal="center" vertical="center" wrapText="1"/>
      <protection locked="0"/>
    </xf>
    <xf numFmtId="0" fontId="24" fillId="0" borderId="10" xfId="158" applyFont="1" applyBorder="1" applyAlignment="1" applyProtection="1">
      <alignment horizontal="center" vertical="center" wrapText="1"/>
      <protection locked="0"/>
    </xf>
    <xf numFmtId="0" fontId="24" fillId="0" borderId="28" xfId="158" applyFont="1" applyBorder="1" applyAlignment="1" applyProtection="1">
      <alignment horizontal="center" vertical="center" wrapText="1"/>
      <protection locked="0"/>
    </xf>
    <xf numFmtId="0" fontId="24" fillId="0" borderId="27" xfId="158" applyFont="1" applyBorder="1" applyAlignment="1" applyProtection="1">
      <alignment horizontal="center" vertical="center" wrapText="1"/>
      <protection locked="0"/>
    </xf>
    <xf numFmtId="0" fontId="24" fillId="0" borderId="10" xfId="158" applyFont="1" applyBorder="1" applyAlignment="1" applyProtection="1">
      <alignment horizontal="center" vertical="center" wrapText="1"/>
      <protection locked="0"/>
    </xf>
    <xf numFmtId="0" fontId="24" fillId="0" borderId="21" xfId="158" applyFont="1" applyFill="1" applyBorder="1" applyAlignment="1" applyProtection="1">
      <alignment horizontal="center" vertical="center" wrapText="1"/>
      <protection locked="0"/>
    </xf>
    <xf numFmtId="0" fontId="24" fillId="0" borderId="21" xfId="158" applyFont="1" applyFill="1" applyBorder="1" applyAlignment="1" applyProtection="1">
      <alignment horizontal="center" vertical="center" wrapText="1"/>
      <protection locked="0"/>
    </xf>
    <xf numFmtId="0" fontId="24" fillId="0" borderId="70" xfId="158" applyFont="1" applyFill="1" applyBorder="1" applyAlignment="1" applyProtection="1">
      <alignment horizontal="center" vertical="center" wrapText="1"/>
      <protection locked="0"/>
    </xf>
    <xf numFmtId="0" fontId="39" fillId="0" borderId="27" xfId="158" applyFont="1" applyBorder="1" applyAlignment="1" applyProtection="1">
      <alignment horizontal="center"/>
      <protection locked="0"/>
    </xf>
    <xf numFmtId="0" fontId="39" fillId="0" borderId="10" xfId="158" applyFont="1" applyBorder="1" applyAlignment="1" applyProtection="1">
      <alignment horizontal="center"/>
      <protection locked="0"/>
    </xf>
    <xf numFmtId="0" fontId="39" fillId="0" borderId="21" xfId="158" applyFont="1" applyBorder="1" applyAlignment="1" applyProtection="1">
      <alignment horizontal="center"/>
      <protection locked="0"/>
    </xf>
    <xf numFmtId="0" fontId="39" fillId="0" borderId="70" xfId="158" applyFont="1" applyBorder="1" applyAlignment="1" applyProtection="1">
      <alignment horizontal="center"/>
      <protection locked="0"/>
    </xf>
    <xf numFmtId="0" fontId="32" fillId="60" borderId="11" xfId="158" applyFont="1" applyFill="1" applyBorder="1" applyProtection="1">
      <protection locked="0"/>
    </xf>
    <xf numFmtId="0" fontId="32" fillId="0" borderId="27" xfId="158" applyFont="1" applyBorder="1" applyAlignment="1" applyProtection="1">
      <alignment horizontal="center" vertical="center"/>
      <protection locked="0"/>
    </xf>
    <xf numFmtId="0" fontId="32" fillId="0" borderId="10" xfId="158" applyFont="1" applyBorder="1" applyAlignment="1" applyProtection="1">
      <alignment horizontal="center" vertical="center"/>
      <protection locked="0"/>
    </xf>
    <xf numFmtId="0" fontId="32" fillId="0" borderId="10" xfId="158" applyFont="1" applyBorder="1" applyAlignment="1" applyProtection="1">
      <protection locked="0"/>
    </xf>
    <xf numFmtId="0" fontId="32" fillId="0" borderId="10" xfId="158" applyFont="1" applyBorder="1" applyAlignment="1" applyProtection="1">
      <alignment horizontal="center"/>
      <protection locked="0"/>
    </xf>
    <xf numFmtId="2" fontId="32" fillId="0" borderId="10" xfId="158" applyNumberFormat="1" applyFont="1" applyBorder="1" applyAlignment="1" applyProtection="1">
      <protection locked="0"/>
    </xf>
    <xf numFmtId="0" fontId="32" fillId="0" borderId="29" xfId="158" applyFont="1" applyBorder="1" applyAlignment="1" applyProtection="1">
      <alignment horizontal="center" vertical="center"/>
      <protection locked="0"/>
    </xf>
    <xf numFmtId="0" fontId="32" fillId="0" borderId="18" xfId="158" applyFont="1" applyBorder="1" applyAlignment="1" applyProtection="1">
      <alignment horizontal="center" vertical="center"/>
      <protection locked="0"/>
    </xf>
    <xf numFmtId="0" fontId="32" fillId="0" borderId="18" xfId="158" applyFont="1" applyBorder="1" applyAlignment="1" applyProtection="1">
      <protection locked="0"/>
    </xf>
    <xf numFmtId="0" fontId="32" fillId="0" borderId="18" xfId="158" applyFont="1" applyBorder="1" applyAlignment="1" applyProtection="1">
      <alignment horizontal="center"/>
      <protection locked="0"/>
    </xf>
    <xf numFmtId="0" fontId="24" fillId="0" borderId="39" xfId="158" applyFont="1" applyFill="1" applyBorder="1" applyAlignment="1" applyProtection="1">
      <alignment horizontal="center" vertical="center" wrapText="1"/>
      <protection locked="0"/>
    </xf>
    <xf numFmtId="0" fontId="24" fillId="0" borderId="79" xfId="158" applyFont="1" applyFill="1" applyBorder="1" applyAlignment="1" applyProtection="1">
      <alignment horizontal="center" vertical="center" wrapText="1"/>
      <protection locked="0"/>
    </xf>
    <xf numFmtId="0" fontId="24" fillId="60" borderId="0" xfId="158" applyFont="1" applyFill="1" applyBorder="1" applyAlignment="1" applyProtection="1">
      <alignment horizontal="right" vertical="center" wrapText="1"/>
      <protection locked="0"/>
    </xf>
    <xf numFmtId="0" fontId="24" fillId="60" borderId="0" xfId="158" applyFont="1" applyFill="1" applyBorder="1" applyAlignment="1" applyProtection="1">
      <alignment horizontal="center" vertical="center" wrapText="1"/>
      <protection locked="0"/>
    </xf>
    <xf numFmtId="166" fontId="24" fillId="60" borderId="0" xfId="160" applyNumberFormat="1" applyFont="1" applyFill="1" applyBorder="1" applyAlignment="1" applyProtection="1">
      <alignment horizontal="center" vertical="center" wrapText="1"/>
      <protection locked="0"/>
    </xf>
    <xf numFmtId="0" fontId="69" fillId="60" borderId="11" xfId="158" applyFont="1" applyFill="1" applyBorder="1" applyProtection="1">
      <protection locked="0"/>
    </xf>
    <xf numFmtId="0" fontId="69" fillId="60" borderId="0" xfId="158" applyFont="1" applyFill="1" applyBorder="1" applyProtection="1">
      <protection locked="0"/>
    </xf>
    <xf numFmtId="0" fontId="24" fillId="0" borderId="10" xfId="158" applyFont="1" applyFill="1" applyBorder="1" applyAlignment="1" applyProtection="1">
      <alignment horizontal="center" vertical="center" wrapText="1"/>
      <protection locked="0"/>
    </xf>
    <xf numFmtId="0" fontId="24" fillId="0" borderId="28" xfId="158" applyFont="1" applyFill="1" applyBorder="1" applyAlignment="1" applyProtection="1">
      <alignment horizontal="center" vertical="center" wrapText="1"/>
      <protection locked="0"/>
    </xf>
    <xf numFmtId="0" fontId="24" fillId="0" borderId="10" xfId="158" applyFont="1" applyFill="1" applyBorder="1" applyAlignment="1" applyProtection="1">
      <alignment horizontal="center" vertical="center" wrapText="1"/>
      <protection locked="0"/>
    </xf>
    <xf numFmtId="0" fontId="24" fillId="0" borderId="28" xfId="158" applyFont="1" applyFill="1" applyBorder="1" applyAlignment="1" applyProtection="1">
      <alignment horizontal="center" vertical="center" wrapText="1"/>
      <protection locked="0"/>
    </xf>
    <xf numFmtId="0" fontId="39" fillId="0" borderId="28" xfId="158" applyFont="1" applyBorder="1" applyAlignment="1" applyProtection="1">
      <alignment horizontal="center"/>
      <protection locked="0"/>
    </xf>
    <xf numFmtId="0" fontId="32" fillId="0" borderId="27" xfId="158" applyFont="1" applyBorder="1" applyAlignment="1" applyProtection="1">
      <protection locked="0"/>
    </xf>
    <xf numFmtId="0" fontId="24" fillId="0" borderId="10" xfId="158" applyFont="1" applyFill="1" applyBorder="1" applyAlignment="1" applyProtection="1">
      <alignment vertical="center" wrapText="1"/>
      <protection locked="0"/>
    </xf>
    <xf numFmtId="0" fontId="24" fillId="0" borderId="28" xfId="158" applyFont="1" applyFill="1" applyBorder="1" applyAlignment="1" applyProtection="1">
      <alignment vertical="center" wrapText="1"/>
      <protection locked="0"/>
    </xf>
    <xf numFmtId="0" fontId="32" fillId="0" borderId="29" xfId="158" applyFont="1" applyBorder="1" applyAlignment="1" applyProtection="1">
      <protection locked="0"/>
    </xf>
    <xf numFmtId="0" fontId="24" fillId="0" borderId="18" xfId="158" applyFont="1" applyFill="1" applyBorder="1" applyAlignment="1" applyProtection="1">
      <alignment vertical="center" wrapText="1"/>
      <protection locked="0"/>
    </xf>
    <xf numFmtId="0" fontId="24" fillId="0" borderId="30" xfId="158" applyFont="1" applyFill="1" applyBorder="1" applyAlignment="1" applyProtection="1">
      <alignment vertical="center" wrapText="1"/>
      <protection locked="0"/>
    </xf>
    <xf numFmtId="0" fontId="88" fillId="60" borderId="21" xfId="158" applyFont="1" applyFill="1" applyBorder="1" applyAlignment="1" applyProtection="1">
      <alignment horizontal="center"/>
      <protection locked="0"/>
    </xf>
    <xf numFmtId="0" fontId="88" fillId="60" borderId="22" xfId="158" applyFont="1" applyFill="1" applyBorder="1" applyAlignment="1" applyProtection="1">
      <alignment horizontal="center"/>
      <protection locked="0"/>
    </xf>
    <xf numFmtId="0" fontId="88" fillId="60" borderId="23" xfId="158" applyFont="1" applyFill="1" applyBorder="1" applyAlignment="1" applyProtection="1">
      <alignment horizontal="center"/>
      <protection locked="0"/>
    </xf>
    <xf numFmtId="0" fontId="85" fillId="60" borderId="11" xfId="158" applyFont="1" applyFill="1" applyBorder="1" applyAlignment="1" applyProtection="1">
      <alignment vertical="center" wrapText="1"/>
      <protection locked="0"/>
    </xf>
    <xf numFmtId="0" fontId="85" fillId="60" borderId="0" xfId="158" applyFont="1" applyFill="1" applyBorder="1" applyAlignment="1" applyProtection="1">
      <alignment vertical="center" wrapText="1"/>
      <protection locked="0"/>
    </xf>
    <xf numFmtId="0" fontId="85" fillId="0" borderId="11" xfId="158" applyFont="1" applyFill="1" applyBorder="1" applyAlignment="1" applyProtection="1">
      <alignment horizontal="center" vertical="center" wrapText="1"/>
      <protection locked="0"/>
    </xf>
    <xf numFmtId="0" fontId="85" fillId="0" borderId="0" xfId="158" applyFont="1" applyFill="1" applyBorder="1" applyAlignment="1" applyProtection="1">
      <alignment horizontal="center" vertical="center" wrapText="1"/>
      <protection locked="0"/>
    </xf>
    <xf numFmtId="0" fontId="85" fillId="0" borderId="24" xfId="158" applyFont="1" applyFill="1" applyBorder="1" applyAlignment="1" applyProtection="1">
      <alignment horizontal="center" vertical="center" wrapText="1"/>
      <protection locked="0"/>
    </xf>
    <xf numFmtId="0" fontId="27" fillId="60" borderId="10" xfId="158" applyFont="1" applyFill="1" applyBorder="1" applyAlignment="1" applyProtection="1">
      <alignment horizontal="center" vertical="center" wrapText="1"/>
      <protection locked="0"/>
    </xf>
    <xf numFmtId="0" fontId="85" fillId="0" borderId="11" xfId="158" applyFont="1" applyFill="1" applyBorder="1" applyAlignment="1" applyProtection="1">
      <alignment vertical="center" wrapText="1"/>
      <protection locked="0"/>
    </xf>
    <xf numFmtId="0" fontId="85" fillId="0" borderId="0" xfId="158" applyFont="1" applyFill="1" applyBorder="1" applyAlignment="1" applyProtection="1">
      <alignment vertical="center"/>
      <protection locked="0"/>
    </xf>
    <xf numFmtId="0" fontId="85" fillId="0" borderId="24" xfId="158" applyFont="1" applyFill="1" applyBorder="1" applyAlignment="1" applyProtection="1">
      <alignment vertical="center"/>
      <protection locked="0"/>
    </xf>
    <xf numFmtId="0" fontId="2" fillId="0" borderId="0" xfId="137" applyFont="1" applyFill="1"/>
    <xf numFmtId="0" fontId="96" fillId="0" borderId="0" xfId="159" applyFont="1" applyFill="1"/>
    <xf numFmtId="0" fontId="27" fillId="60" borderId="10" xfId="158" applyFont="1" applyFill="1" applyBorder="1" applyAlignment="1" applyProtection="1">
      <alignment horizontal="center" vertical="center"/>
      <protection locked="0"/>
    </xf>
    <xf numFmtId="0" fontId="85" fillId="60" borderId="11" xfId="158" applyFont="1" applyFill="1" applyBorder="1" applyAlignment="1" applyProtection="1">
      <alignment horizontal="left" vertical="center"/>
      <protection locked="0"/>
    </xf>
    <xf numFmtId="0" fontId="85" fillId="60" borderId="0" xfId="158" applyFont="1" applyFill="1" applyBorder="1" applyAlignment="1" applyProtection="1">
      <alignment horizontal="left" vertical="center"/>
      <protection locked="0"/>
    </xf>
    <xf numFmtId="0" fontId="85" fillId="60" borderId="24" xfId="158" applyFont="1" applyFill="1" applyBorder="1" applyAlignment="1" applyProtection="1">
      <alignment horizontal="left" vertical="center"/>
      <protection locked="0"/>
    </xf>
    <xf numFmtId="0" fontId="85" fillId="60" borderId="11" xfId="158" applyFont="1" applyFill="1" applyBorder="1" applyAlignment="1" applyProtection="1">
      <alignment horizontal="left" vertical="center" wrapText="1"/>
      <protection locked="0"/>
    </xf>
    <xf numFmtId="0" fontId="85" fillId="60" borderId="0" xfId="158" applyFont="1" applyFill="1" applyBorder="1" applyAlignment="1" applyProtection="1">
      <alignment horizontal="left" vertical="center" wrapText="1"/>
      <protection locked="0"/>
    </xf>
    <xf numFmtId="0" fontId="85" fillId="60" borderId="24" xfId="158" applyFont="1" applyFill="1" applyBorder="1" applyAlignment="1" applyProtection="1">
      <alignment horizontal="left" vertical="center" wrapText="1"/>
      <protection locked="0"/>
    </xf>
    <xf numFmtId="0" fontId="2" fillId="0" borderId="0" xfId="137" applyFont="1" applyBorder="1"/>
    <xf numFmtId="0" fontId="69" fillId="0" borderId="0" xfId="158" applyFont="1" applyBorder="1" applyProtection="1">
      <protection locked="0"/>
    </xf>
    <xf numFmtId="0" fontId="69" fillId="0" borderId="0" xfId="158" applyFont="1"/>
    <xf numFmtId="0" fontId="96" fillId="0" borderId="21" xfId="159" applyFont="1" applyBorder="1"/>
    <xf numFmtId="0" fontId="96" fillId="0" borderId="22" xfId="159" applyFont="1" applyBorder="1"/>
    <xf numFmtId="0" fontId="96" fillId="0" borderId="23" xfId="159" applyFont="1" applyBorder="1"/>
    <xf numFmtId="0" fontId="96" fillId="0" borderId="0" xfId="159" applyFont="1" applyAlignment="1">
      <alignment horizontal="center"/>
    </xf>
  </cellXfs>
  <cellStyles count="161">
    <cellStyle name="20% - Accent1 2" xfId="1"/>
    <cellStyle name="20% - Accent1 3" xfId="2"/>
    <cellStyle name="20% - Accent1 3 2" xfId="3"/>
    <cellStyle name="20% - Accent1 4" xfId="4"/>
    <cellStyle name="20% - Accent1 4 2" xfId="5"/>
    <cellStyle name="20% - Accent2 2" xfId="6"/>
    <cellStyle name="20% - Accent2 3" xfId="7"/>
    <cellStyle name="20% - Accent2 3 2" xfId="8"/>
    <cellStyle name="20% - Accent2 4" xfId="9"/>
    <cellStyle name="20% - Accent2 4 2" xfId="10"/>
    <cellStyle name="20% - Accent3 2" xfId="11"/>
    <cellStyle name="20% - Accent3 3" xfId="12"/>
    <cellStyle name="20% - Accent3 3 2" xfId="13"/>
    <cellStyle name="20% - Accent3 4" xfId="14"/>
    <cellStyle name="20% - Accent3 4 2" xfId="15"/>
    <cellStyle name="20% - Accent4 2" xfId="16"/>
    <cellStyle name="20% - Accent4 3" xfId="17"/>
    <cellStyle name="20% - Accent4 3 2" xfId="18"/>
    <cellStyle name="20% - Accent4 4" xfId="19"/>
    <cellStyle name="20% - Accent4 4 2" xfId="20"/>
    <cellStyle name="20% - Accent5 2" xfId="21"/>
    <cellStyle name="20% - Accent5 3" xfId="22"/>
    <cellStyle name="20% - Accent5 3 2" xfId="23"/>
    <cellStyle name="20% - Accent5 4" xfId="24"/>
    <cellStyle name="20% - Accent5 4 2" xfId="25"/>
    <cellStyle name="20% - Accent6 2" xfId="26"/>
    <cellStyle name="20% - Accent6 3" xfId="27"/>
    <cellStyle name="20% - Accent6 3 2" xfId="28"/>
    <cellStyle name="20% - Accent6 4" xfId="29"/>
    <cellStyle name="20% - Accent6 4 2" xfId="30"/>
    <cellStyle name="40% - Accent1 2" xfId="31"/>
    <cellStyle name="40% - Accent1 3" xfId="32"/>
    <cellStyle name="40% - Accent1 3 2" xfId="33"/>
    <cellStyle name="40% - Accent1 4" xfId="34"/>
    <cellStyle name="40% - Accent1 4 2" xfId="35"/>
    <cellStyle name="40% - Accent2 2" xfId="36"/>
    <cellStyle name="40% - Accent2 3" xfId="37"/>
    <cellStyle name="40% - Accent2 3 2" xfId="38"/>
    <cellStyle name="40% - Accent2 4" xfId="39"/>
    <cellStyle name="40% - Accent2 4 2" xfId="40"/>
    <cellStyle name="40% - Accent3 2" xfId="41"/>
    <cellStyle name="40% - Accent3 3" xfId="42"/>
    <cellStyle name="40% - Accent3 3 2" xfId="43"/>
    <cellStyle name="40% - Accent3 4" xfId="44"/>
    <cellStyle name="40% - Accent3 4 2" xfId="45"/>
    <cellStyle name="40% - Accent4 2" xfId="46"/>
    <cellStyle name="40% - Accent4 3" xfId="47"/>
    <cellStyle name="40% - Accent4 3 2" xfId="48"/>
    <cellStyle name="40% - Accent4 4" xfId="49"/>
    <cellStyle name="40% - Accent4 4 2" xfId="50"/>
    <cellStyle name="40% - Accent5 2" xfId="51"/>
    <cellStyle name="40% - Accent5 3" xfId="52"/>
    <cellStyle name="40% - Accent5 3 2" xfId="53"/>
    <cellStyle name="40% - Accent5 4" xfId="54"/>
    <cellStyle name="40% - Accent5 4 2" xfId="55"/>
    <cellStyle name="40% - Accent6 2" xfId="56"/>
    <cellStyle name="40% - Accent6 3" xfId="57"/>
    <cellStyle name="40% - Accent6 3 2" xfId="58"/>
    <cellStyle name="40% - Accent6 4" xfId="59"/>
    <cellStyle name="40% - Accent6 4 2" xfId="60"/>
    <cellStyle name="60% - Accent1 2" xfId="61"/>
    <cellStyle name="60% - Accent1 3" xfId="62"/>
    <cellStyle name="60% - Accent1 4" xfId="63"/>
    <cellStyle name="60% - Accent2 2" xfId="64"/>
    <cellStyle name="60% - Accent2 3" xfId="65"/>
    <cellStyle name="60% - Accent2 4" xfId="66"/>
    <cellStyle name="60% - Accent3 2" xfId="67"/>
    <cellStyle name="60% - Accent3 3" xfId="68"/>
    <cellStyle name="60% - Accent3 4" xfId="69"/>
    <cellStyle name="60% - Accent4 2" xfId="70"/>
    <cellStyle name="60% - Accent4 3" xfId="71"/>
    <cellStyle name="60% - Accent4 4" xfId="72"/>
    <cellStyle name="60% - Accent5 2" xfId="73"/>
    <cellStyle name="60% - Accent5 3" xfId="74"/>
    <cellStyle name="60% - Accent5 4" xfId="75"/>
    <cellStyle name="60% - Accent6 2" xfId="76"/>
    <cellStyle name="60% - Accent6 3" xfId="77"/>
    <cellStyle name="60% - Accent6 4" xfId="78"/>
    <cellStyle name="Accent1 2" xfId="79"/>
    <cellStyle name="Accent1 3" xfId="80"/>
    <cellStyle name="Accent1 4" xfId="81"/>
    <cellStyle name="Accent2 2" xfId="82"/>
    <cellStyle name="Accent2 3" xfId="83"/>
    <cellStyle name="Accent2 4" xfId="84"/>
    <cellStyle name="Accent3 2" xfId="85"/>
    <cellStyle name="Accent3 3" xfId="86"/>
    <cellStyle name="Accent3 4" xfId="87"/>
    <cellStyle name="Accent4 2" xfId="88"/>
    <cellStyle name="Accent4 3" xfId="89"/>
    <cellStyle name="Accent4 4" xfId="90"/>
    <cellStyle name="Accent5 2" xfId="91"/>
    <cellStyle name="Accent5 3" xfId="92"/>
    <cellStyle name="Accent5 4" xfId="93"/>
    <cellStyle name="Accent6 2" xfId="94"/>
    <cellStyle name="Accent6 3" xfId="95"/>
    <cellStyle name="Accent6 4" xfId="96"/>
    <cellStyle name="Bad 2" xfId="97"/>
    <cellStyle name="Bad 3" xfId="98"/>
    <cellStyle name="Bad 4" xfId="99"/>
    <cellStyle name="Calculation 2" xfId="100"/>
    <cellStyle name="Calculation 3" xfId="101"/>
    <cellStyle name="Calculation 4" xfId="102"/>
    <cellStyle name="Check Cell 2" xfId="103"/>
    <cellStyle name="Check Cell 3" xfId="104"/>
    <cellStyle name="Check Cell 4" xfId="105"/>
    <cellStyle name="Comma" xfId="106" builtinId="3"/>
    <cellStyle name="Comma 2" xfId="160"/>
    <cellStyle name="Explanatory Text 2" xfId="107"/>
    <cellStyle name="Explanatory Text 3" xfId="108"/>
    <cellStyle name="Explanatory Text 4" xfId="109"/>
    <cellStyle name="Good 2" xfId="110"/>
    <cellStyle name="Good 3" xfId="111"/>
    <cellStyle name="Good 4" xfId="112"/>
    <cellStyle name="Heading 1 2" xfId="113"/>
    <cellStyle name="Heading 1 3" xfId="114"/>
    <cellStyle name="Heading 1 4" xfId="115"/>
    <cellStyle name="Heading 2 2" xfId="116"/>
    <cellStyle name="Heading 2 3" xfId="117"/>
    <cellStyle name="Heading 2 4" xfId="118"/>
    <cellStyle name="Heading 3 2" xfId="119"/>
    <cellStyle name="Heading 3 3" xfId="120"/>
    <cellStyle name="Heading 3 4" xfId="121"/>
    <cellStyle name="Heading 4 2" xfId="122"/>
    <cellStyle name="Heading 4 3" xfId="123"/>
    <cellStyle name="Heading 4 4" xfId="124"/>
    <cellStyle name="Input 2" xfId="125"/>
    <cellStyle name="Input 3" xfId="126"/>
    <cellStyle name="Input 4" xfId="127"/>
    <cellStyle name="Linked Cell 2" xfId="128"/>
    <cellStyle name="Linked Cell 3" xfId="129"/>
    <cellStyle name="Linked Cell 4" xfId="130"/>
    <cellStyle name="Neutral 2" xfId="131"/>
    <cellStyle name="Neutral 3" xfId="132"/>
    <cellStyle name="Neutral 4" xfId="133"/>
    <cellStyle name="Normal" xfId="0" builtinId="0"/>
    <cellStyle name="Normal 2" xfId="134"/>
    <cellStyle name="Normal 3" xfId="135"/>
    <cellStyle name="Normal 3 2" xfId="136"/>
    <cellStyle name="Normal 4" xfId="137"/>
    <cellStyle name="Normal 5" xfId="158"/>
    <cellStyle name="Normal 6" xfId="159"/>
    <cellStyle name="Note 2" xfId="138"/>
    <cellStyle name="Note 3" xfId="139"/>
    <cellStyle name="Note 3 2" xfId="140"/>
    <cellStyle name="Note 4" xfId="141"/>
    <cellStyle name="Note 4 2" xfId="142"/>
    <cellStyle name="Output 2" xfId="143"/>
    <cellStyle name="Output 3" xfId="144"/>
    <cellStyle name="Output 4" xfId="145"/>
    <cellStyle name="Percent 2" xfId="146"/>
    <cellStyle name="Percent 2 2" xfId="147"/>
    <cellStyle name="Percent 3" xfId="148"/>
    <cellStyle name="Title 2" xfId="149"/>
    <cellStyle name="Title 3" xfId="150"/>
    <cellStyle name="Title 4" xfId="151"/>
    <cellStyle name="Total 2" xfId="152"/>
    <cellStyle name="Total 3" xfId="153"/>
    <cellStyle name="Total 4" xfId="154"/>
    <cellStyle name="Warning Text 2" xfId="155"/>
    <cellStyle name="Warning Text 3" xfId="156"/>
    <cellStyle name="Warning Text 4" xfId="157"/>
  </cellStyles>
  <dxfs count="14"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158</xdr:row>
      <xdr:rowOff>9525</xdr:rowOff>
    </xdr:from>
    <xdr:to>
      <xdr:col>6</xdr:col>
      <xdr:colOff>194922</xdr:colOff>
      <xdr:row>182</xdr:row>
      <xdr:rowOff>85726</xdr:rowOff>
    </xdr:to>
    <xdr:pic>
      <xdr:nvPicPr>
        <xdr:cNvPr id="15867" name="Picture 5">
          <a:extLst>
            <a:ext uri="{FF2B5EF4-FFF2-40B4-BE49-F238E27FC236}">
              <a16:creationId xmlns:a16="http://schemas.microsoft.com/office/drawing/2014/main" id="{00000000-0008-0000-0100-0000FB3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9682400"/>
          <a:ext cx="7153275" cy="464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376918</xdr:colOff>
      <xdr:row>157</xdr:row>
      <xdr:rowOff>118383</xdr:rowOff>
    </xdr:from>
    <xdr:to>
      <xdr:col>12</xdr:col>
      <xdr:colOff>1724024</xdr:colOff>
      <xdr:row>182</xdr:row>
      <xdr:rowOff>108859</xdr:rowOff>
    </xdr:to>
    <xdr:pic>
      <xdr:nvPicPr>
        <xdr:cNvPr id="15868" name="Picture 6">
          <a:extLst>
            <a:ext uri="{FF2B5EF4-FFF2-40B4-BE49-F238E27FC236}">
              <a16:creationId xmlns:a16="http://schemas.microsoft.com/office/drawing/2014/main" id="{00000000-0008-0000-0100-0000FC3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357632" y="47117454"/>
          <a:ext cx="7551964" cy="475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900793</xdr:colOff>
      <xdr:row>184</xdr:row>
      <xdr:rowOff>136072</xdr:rowOff>
    </xdr:from>
    <xdr:to>
      <xdr:col>12</xdr:col>
      <xdr:colOff>1902184</xdr:colOff>
      <xdr:row>196</xdr:row>
      <xdr:rowOff>88447</xdr:rowOff>
    </xdr:to>
    <xdr:pic>
      <xdr:nvPicPr>
        <xdr:cNvPr id="15869" name="Picture 9">
          <a:extLst>
            <a:ext uri="{FF2B5EF4-FFF2-40B4-BE49-F238E27FC236}">
              <a16:creationId xmlns:a16="http://schemas.microsoft.com/office/drawing/2014/main" id="{00000000-0008-0000-0100-0000FD3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833757" y="52278643"/>
          <a:ext cx="8511268" cy="2238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692604</xdr:colOff>
      <xdr:row>201</xdr:row>
      <xdr:rowOff>191861</xdr:rowOff>
    </xdr:from>
    <xdr:to>
      <xdr:col>13</xdr:col>
      <xdr:colOff>109743</xdr:colOff>
      <xdr:row>208</xdr:row>
      <xdr:rowOff>191862</xdr:rowOff>
    </xdr:to>
    <xdr:pic>
      <xdr:nvPicPr>
        <xdr:cNvPr id="15870" name="Picture 10">
          <a:extLst>
            <a:ext uri="{FF2B5EF4-FFF2-40B4-BE49-F238E27FC236}">
              <a16:creationId xmlns:a16="http://schemas.microsoft.com/office/drawing/2014/main" id="{00000000-0008-0000-0100-0000FE3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625568" y="55572932"/>
          <a:ext cx="8854168" cy="17281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187</xdr:row>
      <xdr:rowOff>171450</xdr:rowOff>
    </xdr:from>
    <xdr:to>
      <xdr:col>6</xdr:col>
      <xdr:colOff>589869</xdr:colOff>
      <xdr:row>198</xdr:row>
      <xdr:rowOff>66676</xdr:rowOff>
    </xdr:to>
    <xdr:pic>
      <xdr:nvPicPr>
        <xdr:cNvPr id="15871" name="Picture 11">
          <a:extLst>
            <a:ext uri="{FF2B5EF4-FFF2-40B4-BE49-F238E27FC236}">
              <a16:creationId xmlns:a16="http://schemas.microsoft.com/office/drawing/2014/main" id="{00000000-0008-0000-0100-0000FF3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95325" y="55368825"/>
          <a:ext cx="7467600" cy="1990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137</xdr:row>
      <xdr:rowOff>35719</xdr:rowOff>
    </xdr:from>
    <xdr:to>
      <xdr:col>9</xdr:col>
      <xdr:colOff>251120</xdr:colOff>
      <xdr:row>142</xdr:row>
      <xdr:rowOff>16551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02469" y="49160907"/>
          <a:ext cx="11114286" cy="933333"/>
        </a:xfrm>
        <a:prstGeom prst="rect">
          <a:avLst/>
        </a:prstGeom>
      </xdr:spPr>
    </xdr:pic>
    <xdr:clientData/>
  </xdr:twoCellAnchor>
  <xdr:twoCellAnchor editAs="oneCell">
    <xdr:from>
      <xdr:col>1</xdr:col>
      <xdr:colOff>35719</xdr:colOff>
      <xdr:row>144</xdr:row>
      <xdr:rowOff>178594</xdr:rowOff>
    </xdr:from>
    <xdr:to>
      <xdr:col>8</xdr:col>
      <xdr:colOff>1209567</xdr:colOff>
      <xdr:row>153</xdr:row>
      <xdr:rowOff>187904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642938" y="50637282"/>
          <a:ext cx="10685715" cy="1723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68"/>
  <sheetViews>
    <sheetView tabSelected="1" view="pageBreakPreview" zoomScale="70" zoomScaleNormal="70" zoomScaleSheetLayoutView="70" workbookViewId="0">
      <selection activeCell="AG15" sqref="AG15"/>
    </sheetView>
  </sheetViews>
  <sheetFormatPr defaultRowHeight="15" x14ac:dyDescent="0.25"/>
  <cols>
    <col min="1" max="2" width="9.140625" style="22"/>
    <col min="3" max="3" width="12.5703125" style="22" customWidth="1"/>
    <col min="4" max="6" width="5" style="22" customWidth="1"/>
    <col min="7" max="7" width="11.5703125" style="22" customWidth="1"/>
    <col min="8" max="8" width="10.140625" style="22" customWidth="1"/>
    <col min="9" max="9" width="10.42578125" style="22" customWidth="1"/>
    <col min="10" max="10" width="8.28515625" style="22" customWidth="1"/>
    <col min="11" max="15" width="20.5703125" style="22" customWidth="1"/>
    <col min="16" max="16" width="15.28515625" style="22" customWidth="1"/>
    <col min="17" max="17" width="13.42578125" style="22" customWidth="1"/>
    <col min="18" max="19" width="6.140625" style="22" customWidth="1"/>
    <col min="20" max="20" width="21" style="22" customWidth="1"/>
    <col min="21" max="21" width="3.85546875" style="22" customWidth="1"/>
    <col min="22" max="22" width="17.28515625" style="22" customWidth="1"/>
    <col min="23" max="23" width="17.28515625" style="22" hidden="1" customWidth="1"/>
    <col min="24" max="24" width="20.140625" style="22" hidden="1" customWidth="1"/>
    <col min="25" max="26" width="17.28515625" style="22" hidden="1" customWidth="1"/>
    <col min="27" max="28" width="17.28515625" style="22" customWidth="1"/>
    <col min="29" max="29" width="15" style="22" customWidth="1"/>
    <col min="30" max="30" width="29.28515625" style="22" customWidth="1"/>
    <col min="31" max="31" width="7.140625" style="22" bestFit="1" customWidth="1"/>
    <col min="32" max="32" width="5.28515625" style="22" bestFit="1" customWidth="1"/>
    <col min="33" max="34" width="15" style="22" customWidth="1"/>
    <col min="35" max="16384" width="9.140625" style="22"/>
  </cols>
  <sheetData>
    <row r="1" spans="2:30" ht="15.75" x14ac:dyDescent="0.25">
      <c r="B1" s="484" t="s">
        <v>0</v>
      </c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5"/>
      <c r="S1" s="485"/>
      <c r="T1" s="485"/>
      <c r="U1" s="486"/>
      <c r="V1"/>
      <c r="W1"/>
      <c r="X1"/>
      <c r="Y1"/>
      <c r="Z1"/>
      <c r="AA1"/>
      <c r="AB1"/>
      <c r="AC1"/>
      <c r="AD1"/>
    </row>
    <row r="2" spans="2:30" ht="31.5" customHeight="1" x14ac:dyDescent="0.25">
      <c r="B2" s="484" t="s">
        <v>1</v>
      </c>
      <c r="C2" s="487"/>
      <c r="D2" s="487"/>
      <c r="E2" s="487"/>
      <c r="F2" s="487"/>
      <c r="G2" s="487"/>
      <c r="H2" s="487"/>
      <c r="I2" s="487"/>
      <c r="J2" s="487"/>
      <c r="K2" s="487"/>
      <c r="L2" s="487"/>
      <c r="M2" s="487"/>
      <c r="N2" s="487"/>
      <c r="O2" s="487"/>
      <c r="P2" s="487"/>
      <c r="Q2" s="487"/>
      <c r="R2" s="487"/>
      <c r="S2" s="487"/>
      <c r="T2" s="487"/>
      <c r="U2" s="488"/>
      <c r="V2"/>
      <c r="W2"/>
      <c r="X2"/>
      <c r="Y2"/>
      <c r="Z2"/>
      <c r="AA2"/>
      <c r="AB2"/>
      <c r="AC2"/>
      <c r="AD2"/>
    </row>
    <row r="3" spans="2:30" ht="30" customHeight="1" x14ac:dyDescent="0.25">
      <c r="B3" s="489" t="s">
        <v>2</v>
      </c>
      <c r="C3" s="490"/>
      <c r="D3" s="490"/>
      <c r="E3" s="490"/>
      <c r="F3" s="490"/>
      <c r="G3" s="490"/>
      <c r="H3" s="490"/>
      <c r="I3" s="490"/>
      <c r="J3" s="490"/>
      <c r="K3" s="490"/>
      <c r="L3" s="490"/>
      <c r="M3" s="490"/>
      <c r="N3" s="490"/>
      <c r="O3" s="490"/>
      <c r="P3" s="490"/>
      <c r="Q3" s="490"/>
      <c r="R3" s="490"/>
      <c r="S3" s="490"/>
      <c r="T3" s="490"/>
      <c r="U3" s="491"/>
      <c r="V3"/>
      <c r="W3"/>
      <c r="X3"/>
      <c r="Y3"/>
      <c r="Z3"/>
      <c r="AA3"/>
      <c r="AB3"/>
      <c r="AC3"/>
      <c r="AD3"/>
    </row>
    <row r="4" spans="2:30" ht="15.75" customHeight="1" x14ac:dyDescent="0.35">
      <c r="B4" s="81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3"/>
      <c r="R4" s="83" t="s">
        <v>3</v>
      </c>
      <c r="S4" s="84"/>
      <c r="T4" s="84"/>
      <c r="U4" s="85"/>
      <c r="V4"/>
      <c r="W4"/>
      <c r="X4"/>
      <c r="Y4"/>
      <c r="Z4"/>
      <c r="AA4"/>
      <c r="AB4"/>
      <c r="AC4"/>
      <c r="AD4"/>
    </row>
    <row r="5" spans="2:30" ht="18.75" x14ac:dyDescent="0.3">
      <c r="B5" s="86"/>
      <c r="C5" s="87" t="s">
        <v>4</v>
      </c>
      <c r="D5" s="87"/>
      <c r="E5" s="88"/>
      <c r="F5" s="88"/>
      <c r="G5" s="89"/>
      <c r="H5" s="89"/>
      <c r="I5" s="89"/>
      <c r="J5" s="89"/>
      <c r="K5" s="88"/>
      <c r="L5" s="88"/>
      <c r="M5" s="88"/>
      <c r="N5" s="88"/>
      <c r="O5" s="88"/>
      <c r="P5" s="90" t="s">
        <v>5</v>
      </c>
      <c r="Q5" s="88"/>
      <c r="R5" s="88"/>
      <c r="S5" s="89"/>
      <c r="T5" s="91"/>
      <c r="U5" s="92"/>
      <c r="V5"/>
      <c r="W5"/>
      <c r="X5"/>
      <c r="Y5"/>
      <c r="Z5"/>
      <c r="AA5"/>
      <c r="AB5"/>
      <c r="AC5"/>
      <c r="AD5"/>
    </row>
    <row r="6" spans="2:30" ht="18.75" x14ac:dyDescent="0.3">
      <c r="B6" s="86"/>
      <c r="C6" s="89"/>
      <c r="D6" s="89"/>
      <c r="E6" s="89"/>
      <c r="F6" s="89"/>
      <c r="G6" s="89"/>
      <c r="H6" s="89"/>
      <c r="I6" s="89"/>
      <c r="J6" s="89"/>
      <c r="K6" s="88"/>
      <c r="L6" s="88"/>
      <c r="M6" s="88"/>
      <c r="N6" s="88"/>
      <c r="O6" s="88"/>
      <c r="P6" s="90" t="s">
        <v>6</v>
      </c>
      <c r="Q6" s="88"/>
      <c r="R6" s="88"/>
      <c r="S6" s="89"/>
      <c r="T6" s="91"/>
      <c r="U6" s="92"/>
      <c r="V6"/>
      <c r="W6"/>
      <c r="X6"/>
      <c r="Y6"/>
      <c r="Z6"/>
      <c r="AA6"/>
      <c r="AB6"/>
      <c r="AC6"/>
      <c r="AD6"/>
    </row>
    <row r="7" spans="2:30" ht="18.75" x14ac:dyDescent="0.3">
      <c r="B7" s="86"/>
      <c r="C7" s="87" t="s">
        <v>7</v>
      </c>
      <c r="D7" s="87"/>
      <c r="E7" s="88"/>
      <c r="F7" s="88"/>
      <c r="G7" s="89"/>
      <c r="H7" s="89"/>
      <c r="I7" s="89"/>
      <c r="J7" s="89"/>
      <c r="K7" s="88"/>
      <c r="L7" s="88"/>
      <c r="M7" s="88"/>
      <c r="N7" s="88"/>
      <c r="O7" s="88"/>
      <c r="P7" s="90" t="s">
        <v>8</v>
      </c>
      <c r="Q7" s="88"/>
      <c r="R7" s="88"/>
      <c r="S7" s="89"/>
      <c r="T7" s="91"/>
      <c r="U7" s="92"/>
      <c r="V7"/>
      <c r="W7"/>
      <c r="X7"/>
      <c r="Y7"/>
      <c r="Z7"/>
      <c r="AA7"/>
      <c r="AB7"/>
      <c r="AC7"/>
      <c r="AD7"/>
    </row>
    <row r="8" spans="2:30" ht="18" x14ac:dyDescent="0.25">
      <c r="B8" s="93"/>
      <c r="C8" s="94"/>
      <c r="D8" s="94"/>
      <c r="E8" s="94"/>
      <c r="F8" s="94"/>
      <c r="G8" s="94"/>
      <c r="H8" s="94"/>
      <c r="I8" s="94"/>
      <c r="J8" s="95"/>
      <c r="K8" s="95"/>
      <c r="L8" s="95"/>
      <c r="M8" s="95"/>
      <c r="N8" s="95"/>
      <c r="O8" s="95"/>
      <c r="P8" s="95"/>
      <c r="Q8" s="95"/>
      <c r="R8" s="95"/>
      <c r="S8" s="95"/>
      <c r="T8" s="96"/>
      <c r="U8" s="97"/>
      <c r="V8"/>
      <c r="W8"/>
      <c r="X8"/>
      <c r="Y8"/>
      <c r="Z8"/>
      <c r="AA8"/>
      <c r="AB8"/>
      <c r="AC8"/>
      <c r="AD8"/>
    </row>
    <row r="9" spans="2:30" ht="15.75" customHeight="1" x14ac:dyDescent="0.25">
      <c r="B9" s="54"/>
      <c r="C9" s="493" t="s">
        <v>9</v>
      </c>
      <c r="D9" s="493"/>
      <c r="E9" s="493"/>
      <c r="F9" s="493"/>
      <c r="G9" s="493"/>
      <c r="H9" s="493"/>
      <c r="I9" s="493"/>
      <c r="J9" s="493"/>
      <c r="K9" s="493"/>
      <c r="L9" s="493"/>
      <c r="M9" s="493"/>
      <c r="N9" s="493"/>
      <c r="O9" s="493"/>
      <c r="P9" s="493"/>
      <c r="Q9" s="493"/>
      <c r="R9" s="493"/>
      <c r="S9" s="493"/>
      <c r="T9" s="493"/>
      <c r="U9" s="78"/>
      <c r="V9"/>
      <c r="W9"/>
      <c r="X9"/>
      <c r="Y9"/>
      <c r="Z9"/>
      <c r="AA9"/>
      <c r="AB9"/>
      <c r="AC9"/>
      <c r="AD9"/>
    </row>
    <row r="10" spans="2:30" ht="15.75" x14ac:dyDescent="0.25">
      <c r="B10" s="54"/>
      <c r="C10" s="493"/>
      <c r="D10" s="493"/>
      <c r="E10" s="493"/>
      <c r="F10" s="493"/>
      <c r="G10" s="493"/>
      <c r="H10" s="493"/>
      <c r="I10" s="493"/>
      <c r="J10" s="493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8"/>
      <c r="V10"/>
      <c r="W10"/>
      <c r="X10"/>
      <c r="Y10"/>
      <c r="Z10"/>
      <c r="AA10"/>
      <c r="AB10"/>
      <c r="AC10"/>
      <c r="AD10"/>
    </row>
    <row r="11" spans="2:30" ht="32.25" customHeight="1" x14ac:dyDescent="0.25">
      <c r="B11" s="54"/>
      <c r="C11" s="151" t="s">
        <v>10</v>
      </c>
      <c r="D11" s="150"/>
      <c r="E11" s="150"/>
      <c r="F11" s="150"/>
      <c r="G11" s="150"/>
      <c r="H11" s="150"/>
      <c r="I11" s="150"/>
      <c r="J11" s="49"/>
      <c r="K11" s="50"/>
      <c r="L11" s="350"/>
      <c r="M11" s="350"/>
      <c r="N11" s="3" t="s">
        <v>11</v>
      </c>
      <c r="O11" s="3"/>
      <c r="P11" s="28"/>
      <c r="Q11" s="29"/>
      <c r="R11" s="29"/>
      <c r="S11" s="29"/>
      <c r="T11" s="30"/>
      <c r="U11" s="78"/>
      <c r="V11"/>
      <c r="W11"/>
      <c r="X11"/>
      <c r="Y11"/>
      <c r="Z11"/>
      <c r="AA11"/>
      <c r="AB11"/>
      <c r="AC11"/>
      <c r="AD11"/>
    </row>
    <row r="12" spans="2:30" ht="15.75" x14ac:dyDescent="0.25">
      <c r="B12" s="54"/>
      <c r="C12" s="6" t="s">
        <v>12</v>
      </c>
      <c r="D12" s="4"/>
      <c r="E12" s="4"/>
      <c r="F12" s="4"/>
      <c r="G12" s="4"/>
      <c r="H12" s="4"/>
      <c r="I12" s="4"/>
      <c r="J12" s="4"/>
      <c r="K12" s="45"/>
      <c r="L12" s="350"/>
      <c r="M12" s="350"/>
      <c r="N12" s="5"/>
      <c r="O12" s="5"/>
      <c r="P12" s="5"/>
      <c r="Q12" s="3"/>
      <c r="R12" s="3"/>
      <c r="S12" s="3"/>
      <c r="T12" s="3"/>
      <c r="U12" s="78"/>
      <c r="V12"/>
      <c r="W12"/>
      <c r="X12"/>
      <c r="Y12"/>
      <c r="Z12"/>
      <c r="AA12"/>
      <c r="AB12"/>
      <c r="AC12"/>
      <c r="AD12"/>
    </row>
    <row r="13" spans="2:30" ht="33.75" customHeight="1" x14ac:dyDescent="0.25">
      <c r="B13" s="54"/>
      <c r="C13" s="6"/>
      <c r="D13" s="4"/>
      <c r="E13" s="4"/>
      <c r="F13" s="4"/>
      <c r="G13" s="4"/>
      <c r="H13" s="4"/>
      <c r="I13" s="4"/>
      <c r="J13" s="4"/>
      <c r="K13" s="45"/>
      <c r="L13" s="350"/>
      <c r="M13" s="350"/>
      <c r="N13" s="3" t="s">
        <v>13</v>
      </c>
      <c r="O13" s="3"/>
      <c r="P13" s="28"/>
      <c r="Q13" s="29"/>
      <c r="R13" s="29"/>
      <c r="S13" s="29"/>
      <c r="T13" s="30"/>
      <c r="U13" s="78"/>
      <c r="V13"/>
      <c r="W13"/>
      <c r="X13"/>
      <c r="Y13"/>
      <c r="Z13"/>
      <c r="AA13"/>
      <c r="AB13"/>
      <c r="AC13"/>
      <c r="AD13"/>
    </row>
    <row r="14" spans="2:30" ht="15.75" x14ac:dyDescent="0.25">
      <c r="B14" s="54"/>
      <c r="C14" s="6"/>
      <c r="D14" s="4"/>
      <c r="E14" s="4"/>
      <c r="F14" s="4"/>
      <c r="G14" s="4"/>
      <c r="H14" s="4"/>
      <c r="I14" s="4"/>
      <c r="J14" s="4"/>
      <c r="K14" s="45"/>
      <c r="L14" s="350"/>
      <c r="M14" s="350"/>
      <c r="N14" s="5"/>
      <c r="O14" s="5"/>
      <c r="P14" s="5"/>
      <c r="Q14" s="7"/>
      <c r="R14" s="7"/>
      <c r="S14" s="7"/>
      <c r="T14" s="3"/>
      <c r="U14" s="78"/>
      <c r="V14"/>
      <c r="W14"/>
      <c r="X14"/>
      <c r="Y14"/>
      <c r="Z14"/>
      <c r="AA14"/>
      <c r="AB14"/>
      <c r="AC14"/>
      <c r="AD14"/>
    </row>
    <row r="15" spans="2:30" ht="40.5" customHeight="1" x14ac:dyDescent="0.25">
      <c r="B15" s="54"/>
      <c r="C15" s="6"/>
      <c r="D15" s="4"/>
      <c r="E15" s="4"/>
      <c r="F15" s="4"/>
      <c r="G15" s="4"/>
      <c r="H15" s="4"/>
      <c r="I15" s="4"/>
      <c r="J15" s="4"/>
      <c r="K15" s="45"/>
      <c r="L15" s="350"/>
      <c r="M15" s="350"/>
      <c r="N15" s="8" t="s">
        <v>14</v>
      </c>
      <c r="O15" s="8"/>
      <c r="P15" s="28"/>
      <c r="Q15" s="29"/>
      <c r="R15" s="29"/>
      <c r="S15" s="29"/>
      <c r="T15" s="30"/>
      <c r="U15" s="78"/>
      <c r="V15"/>
      <c r="W15"/>
      <c r="X15"/>
      <c r="Y15"/>
      <c r="Z15"/>
      <c r="AA15"/>
      <c r="AB15"/>
      <c r="AC15"/>
      <c r="AD15"/>
    </row>
    <row r="16" spans="2:30" ht="15.75" x14ac:dyDescent="0.25">
      <c r="B16" s="54"/>
      <c r="C16" s="6"/>
      <c r="D16" s="4"/>
      <c r="E16" s="4"/>
      <c r="F16" s="4"/>
      <c r="G16" s="4"/>
      <c r="H16" s="4"/>
      <c r="I16" s="4"/>
      <c r="J16" s="4"/>
      <c r="K16" s="45"/>
      <c r="L16" s="350"/>
      <c r="M16" s="350"/>
      <c r="N16" s="8"/>
      <c r="O16" s="8"/>
      <c r="P16" s="8"/>
      <c r="Q16" s="8"/>
      <c r="R16" s="8"/>
      <c r="S16" s="8"/>
      <c r="T16" s="8"/>
      <c r="U16" s="78"/>
      <c r="V16"/>
      <c r="W16"/>
      <c r="X16"/>
      <c r="Y16"/>
      <c r="Z16"/>
      <c r="AA16"/>
      <c r="AB16"/>
      <c r="AC16"/>
      <c r="AD16"/>
    </row>
    <row r="17" spans="2:30" ht="15.75" x14ac:dyDescent="0.25">
      <c r="B17" s="54"/>
      <c r="C17" s="46"/>
      <c r="D17" s="47"/>
      <c r="E17" s="47"/>
      <c r="F17" s="47"/>
      <c r="G17" s="47"/>
      <c r="H17" s="47"/>
      <c r="I17" s="47"/>
      <c r="J17" s="47"/>
      <c r="K17" s="48"/>
      <c r="L17" s="350"/>
      <c r="M17" s="350"/>
      <c r="N17" s="9" t="s">
        <v>15</v>
      </c>
      <c r="O17" s="9"/>
      <c r="P17" s="9"/>
      <c r="Q17" s="3"/>
      <c r="R17" s="3"/>
      <c r="S17" s="3"/>
      <c r="T17" s="3"/>
      <c r="U17" s="78"/>
      <c r="V17"/>
      <c r="W17"/>
      <c r="X17"/>
      <c r="Y17"/>
      <c r="Z17"/>
      <c r="AA17"/>
      <c r="AB17"/>
      <c r="AC17"/>
      <c r="AD17"/>
    </row>
    <row r="18" spans="2:30" x14ac:dyDescent="0.25">
      <c r="B18" s="351"/>
      <c r="C18" s="4"/>
      <c r="D18" s="4"/>
      <c r="E18" s="4"/>
      <c r="F18" s="4"/>
      <c r="G18" s="4"/>
      <c r="H18" s="4"/>
      <c r="I18" s="4"/>
      <c r="J18" s="4"/>
      <c r="K18" s="4"/>
      <c r="L18" s="350"/>
      <c r="M18" s="350"/>
      <c r="N18" s="352"/>
      <c r="O18" s="353"/>
      <c r="P18" s="353"/>
      <c r="Q18" s="353"/>
      <c r="R18" s="353"/>
      <c r="S18" s="353"/>
      <c r="T18" s="354"/>
      <c r="U18" s="78"/>
      <c r="V18"/>
      <c r="W18"/>
      <c r="X18"/>
      <c r="Y18"/>
      <c r="Z18"/>
      <c r="AA18"/>
      <c r="AB18"/>
      <c r="AC18"/>
      <c r="AD18"/>
    </row>
    <row r="19" spans="2:30" x14ac:dyDescent="0.25">
      <c r="B19" s="351"/>
      <c r="C19" s="10"/>
      <c r="D19" s="10"/>
      <c r="E19" s="10"/>
      <c r="F19" s="10"/>
      <c r="G19" s="10"/>
      <c r="H19" s="10"/>
      <c r="I19" s="10"/>
      <c r="J19" s="10"/>
      <c r="K19" s="10"/>
      <c r="L19" s="350"/>
      <c r="M19" s="350"/>
      <c r="N19" s="355"/>
      <c r="O19" s="356"/>
      <c r="P19" s="356"/>
      <c r="Q19" s="356"/>
      <c r="R19" s="356"/>
      <c r="S19" s="356"/>
      <c r="T19" s="357"/>
      <c r="U19" s="78"/>
      <c r="V19"/>
      <c r="W19"/>
      <c r="X19"/>
      <c r="Y19"/>
      <c r="Z19"/>
      <c r="AA19"/>
      <c r="AB19"/>
      <c r="AC19"/>
      <c r="AD19"/>
    </row>
    <row r="20" spans="2:30" ht="15.75" x14ac:dyDescent="0.25">
      <c r="B20" s="351"/>
      <c r="C20" s="350"/>
      <c r="D20" s="350"/>
      <c r="E20" s="350"/>
      <c r="F20" s="350"/>
      <c r="G20" s="350"/>
      <c r="H20" s="350"/>
      <c r="I20" s="350"/>
      <c r="J20" s="350"/>
      <c r="K20" s="350"/>
      <c r="L20" s="350"/>
      <c r="M20" s="350"/>
      <c r="N20" s="350"/>
      <c r="O20" s="74"/>
      <c r="P20" s="74"/>
      <c r="Q20" s="74"/>
      <c r="R20" s="74"/>
      <c r="S20" s="74"/>
      <c r="T20" s="74"/>
      <c r="U20" s="78"/>
      <c r="V20"/>
      <c r="W20"/>
      <c r="X20"/>
      <c r="Y20"/>
      <c r="Z20"/>
      <c r="AA20"/>
      <c r="AB20"/>
      <c r="AC20"/>
      <c r="AD20"/>
    </row>
    <row r="21" spans="2:30" ht="33" x14ac:dyDescent="0.45">
      <c r="B21" s="56"/>
      <c r="C21" s="11"/>
      <c r="D21" s="11"/>
      <c r="E21" s="11"/>
      <c r="F21" s="11"/>
      <c r="G21" s="12"/>
      <c r="H21" s="12"/>
      <c r="I21" s="12"/>
      <c r="J21" s="12"/>
      <c r="K21" s="13"/>
      <c r="L21" s="13"/>
      <c r="M21" s="51"/>
      <c r="N21" s="27"/>
      <c r="O21" s="52" t="s">
        <v>16</v>
      </c>
      <c r="P21" s="27"/>
      <c r="Q21" s="27"/>
      <c r="R21" s="27"/>
      <c r="S21" s="27"/>
      <c r="T21" s="53"/>
      <c r="U21" s="78"/>
      <c r="V21"/>
      <c r="W21"/>
      <c r="X21"/>
      <c r="Y21"/>
      <c r="Z21"/>
      <c r="AA21"/>
      <c r="AB21"/>
      <c r="AC21"/>
      <c r="AD21"/>
    </row>
    <row r="22" spans="2:30" ht="33" x14ac:dyDescent="0.45">
      <c r="B22" s="56"/>
      <c r="C22" s="11"/>
      <c r="D22" s="11"/>
      <c r="E22" s="11"/>
      <c r="F22" s="11"/>
      <c r="G22" s="12"/>
      <c r="H22" s="12"/>
      <c r="I22" s="12"/>
      <c r="J22" s="12"/>
      <c r="K22" s="13"/>
      <c r="L22" s="13"/>
      <c r="M22" s="13"/>
      <c r="N22" s="27"/>
      <c r="O22" s="52" t="s">
        <v>17</v>
      </c>
      <c r="P22" s="27"/>
      <c r="Q22" s="27"/>
      <c r="R22" s="27"/>
      <c r="S22" s="27"/>
      <c r="T22" s="53"/>
      <c r="U22" s="78"/>
      <c r="V22"/>
      <c r="W22"/>
      <c r="X22"/>
      <c r="Y22"/>
      <c r="Z22"/>
      <c r="AA22"/>
      <c r="AB22"/>
      <c r="AC22"/>
      <c r="AD22"/>
    </row>
    <row r="23" spans="2:30" ht="33" x14ac:dyDescent="0.45">
      <c r="B23" s="351"/>
      <c r="C23" s="11" t="s">
        <v>18</v>
      </c>
      <c r="D23" s="11"/>
      <c r="E23" s="492" t="s">
        <v>19</v>
      </c>
      <c r="F23" s="492"/>
      <c r="G23" s="492"/>
      <c r="H23" s="492"/>
      <c r="I23" s="492"/>
      <c r="J23" s="23" t="s">
        <v>20</v>
      </c>
      <c r="K23" s="76"/>
      <c r="L23" s="76"/>
      <c r="M23" s="76"/>
      <c r="N23" s="13"/>
      <c r="O23" s="13"/>
      <c r="P23" s="494" t="s">
        <v>21</v>
      </c>
      <c r="Q23" s="494"/>
      <c r="R23" s="494"/>
      <c r="S23" s="494"/>
      <c r="T23" s="350"/>
      <c r="U23" s="78"/>
      <c r="V23"/>
      <c r="W23"/>
      <c r="X23" t="s">
        <v>22</v>
      </c>
      <c r="Y23"/>
      <c r="Z23"/>
      <c r="AA23"/>
      <c r="AB23"/>
      <c r="AC23"/>
      <c r="AD23"/>
    </row>
    <row r="24" spans="2:30" ht="24.75" customHeight="1" x14ac:dyDescent="0.25">
      <c r="B24" s="351"/>
      <c r="C24" s="11"/>
      <c r="D24" s="11"/>
      <c r="E24" s="350"/>
      <c r="F24" s="350"/>
      <c r="G24" s="350"/>
      <c r="H24" s="350"/>
      <c r="I24" s="350"/>
      <c r="J24" s="350"/>
      <c r="K24" s="350"/>
      <c r="L24" s="350"/>
      <c r="M24" s="350"/>
      <c r="N24" s="350"/>
      <c r="O24" s="350"/>
      <c r="P24" s="495" t="s">
        <v>23</v>
      </c>
      <c r="Q24" s="496"/>
      <c r="R24" s="496"/>
      <c r="S24" s="496"/>
      <c r="T24" s="350"/>
      <c r="U24" s="78"/>
      <c r="V24"/>
      <c r="W24"/>
      <c r="X24" t="s">
        <v>24</v>
      </c>
      <c r="Y24"/>
      <c r="Z24"/>
      <c r="AA24"/>
      <c r="AB24"/>
      <c r="AC24"/>
      <c r="AD24"/>
    </row>
    <row r="25" spans="2:30" ht="24" customHeight="1" x14ac:dyDescent="0.25">
      <c r="B25" s="57"/>
      <c r="C25" s="11"/>
      <c r="D25" s="11"/>
      <c r="E25" s="34" t="s">
        <v>25</v>
      </c>
      <c r="F25" s="358"/>
      <c r="G25" s="353"/>
      <c r="H25" s="353"/>
      <c r="I25" s="353"/>
      <c r="J25" s="353"/>
      <c r="K25" s="353"/>
      <c r="L25" s="353"/>
      <c r="M25" s="353"/>
      <c r="N25" s="353"/>
      <c r="O25" s="353"/>
      <c r="P25" s="353"/>
      <c r="Q25" s="353"/>
      <c r="R25" s="353"/>
      <c r="S25" s="353"/>
      <c r="T25" s="354"/>
      <c r="U25" s="78"/>
      <c r="V25"/>
      <c r="W25"/>
      <c r="X25" t="s">
        <v>26</v>
      </c>
      <c r="Y25"/>
      <c r="Z25"/>
      <c r="AA25"/>
      <c r="AB25"/>
      <c r="AC25"/>
      <c r="AD25"/>
    </row>
    <row r="26" spans="2:30" ht="24" customHeight="1" x14ac:dyDescent="0.25">
      <c r="B26" s="57"/>
      <c r="C26" s="11"/>
      <c r="D26" s="11"/>
      <c r="E26" s="35" t="s">
        <v>27</v>
      </c>
      <c r="F26" s="359"/>
      <c r="G26" s="350"/>
      <c r="H26" s="350"/>
      <c r="I26" s="350"/>
      <c r="J26" s="350"/>
      <c r="K26" s="350"/>
      <c r="L26" s="350"/>
      <c r="M26" s="350"/>
      <c r="N26" s="350"/>
      <c r="O26" s="350"/>
      <c r="P26" s="350"/>
      <c r="Q26" s="350"/>
      <c r="R26" s="350"/>
      <c r="S26" s="350"/>
      <c r="T26" s="360"/>
      <c r="U26" s="78"/>
      <c r="V26"/>
      <c r="W26"/>
      <c r="X26" t="s">
        <v>28</v>
      </c>
      <c r="Y26"/>
      <c r="Z26"/>
      <c r="AA26"/>
      <c r="AB26"/>
      <c r="AC26"/>
      <c r="AD26"/>
    </row>
    <row r="27" spans="2:30" ht="24" customHeight="1" x14ac:dyDescent="0.25">
      <c r="B27" s="57"/>
      <c r="C27" s="11"/>
      <c r="D27" s="11"/>
      <c r="E27" s="36" t="s">
        <v>29</v>
      </c>
      <c r="F27" s="361"/>
      <c r="G27" s="356"/>
      <c r="H27" s="356"/>
      <c r="I27" s="356"/>
      <c r="J27" s="356"/>
      <c r="K27" s="356"/>
      <c r="L27" s="356"/>
      <c r="M27" s="356"/>
      <c r="N27" s="356"/>
      <c r="O27" s="356"/>
      <c r="P27" s="356"/>
      <c r="Q27" s="356"/>
      <c r="R27" s="356"/>
      <c r="S27" s="356"/>
      <c r="T27" s="357"/>
      <c r="U27" s="78"/>
      <c r="V27"/>
      <c r="W27"/>
      <c r="X27" t="s">
        <v>30</v>
      </c>
      <c r="Y27"/>
      <c r="Z27"/>
      <c r="AA27"/>
      <c r="AB27"/>
      <c r="AC27"/>
      <c r="AD27"/>
    </row>
    <row r="28" spans="2:30" x14ac:dyDescent="0.25">
      <c r="B28" s="351"/>
      <c r="C28" s="350"/>
      <c r="D28" s="350"/>
      <c r="E28" s="350"/>
      <c r="F28" s="350"/>
      <c r="G28" s="350"/>
      <c r="H28" s="350"/>
      <c r="I28" s="350"/>
      <c r="J28" s="350"/>
      <c r="K28" s="350"/>
      <c r="L28" s="350"/>
      <c r="M28" s="350"/>
      <c r="N28" s="350"/>
      <c r="O28" s="350"/>
      <c r="P28" s="350"/>
      <c r="Q28" s="350"/>
      <c r="R28" s="350"/>
      <c r="S28" s="350"/>
      <c r="T28" s="350"/>
      <c r="U28" s="78"/>
      <c r="V28"/>
      <c r="W28"/>
      <c r="X28" t="s">
        <v>31</v>
      </c>
      <c r="Y28"/>
      <c r="Z28"/>
      <c r="AA28"/>
      <c r="AB28"/>
      <c r="AC28"/>
      <c r="AD28"/>
    </row>
    <row r="29" spans="2:30" x14ac:dyDescent="0.25">
      <c r="B29" s="352"/>
      <c r="C29" s="353"/>
      <c r="D29" s="353"/>
      <c r="E29" s="353"/>
      <c r="F29" s="353"/>
      <c r="G29" s="353"/>
      <c r="H29" s="353"/>
      <c r="I29" s="353"/>
      <c r="J29" s="353"/>
      <c r="K29" s="353"/>
      <c r="L29" s="353"/>
      <c r="M29" s="353"/>
      <c r="N29" s="353"/>
      <c r="O29" s="353"/>
      <c r="P29" s="353"/>
      <c r="Q29" s="353"/>
      <c r="R29" s="353"/>
      <c r="S29" s="353"/>
      <c r="T29" s="354"/>
      <c r="U29" s="79"/>
      <c r="V29" s="77"/>
      <c r="W29"/>
      <c r="X29" s="147" t="s">
        <v>32</v>
      </c>
      <c r="Y29"/>
      <c r="Z29"/>
      <c r="AA29"/>
      <c r="AB29"/>
      <c r="AC29"/>
      <c r="AD29"/>
    </row>
    <row r="30" spans="2:30" ht="15.75" x14ac:dyDescent="0.25">
      <c r="B30" s="475" t="s">
        <v>33</v>
      </c>
      <c r="C30" s="476"/>
      <c r="D30" s="476"/>
      <c r="E30" s="476"/>
      <c r="F30" s="476"/>
      <c r="G30" s="476"/>
      <c r="H30" s="476"/>
      <c r="I30" s="476"/>
      <c r="J30" s="476"/>
      <c r="K30" s="476"/>
      <c r="L30" s="476"/>
      <c r="M30" s="476"/>
      <c r="N30" s="476"/>
      <c r="O30" s="476"/>
      <c r="P30" s="476"/>
      <c r="Q30" s="476"/>
      <c r="R30" s="476"/>
      <c r="S30" s="476"/>
      <c r="T30" s="477"/>
      <c r="U30" s="79"/>
      <c r="V30" s="77"/>
      <c r="W30"/>
      <c r="X30" t="s">
        <v>19</v>
      </c>
      <c r="Y30"/>
      <c r="Z30"/>
      <c r="AA30"/>
      <c r="AB30"/>
      <c r="AC30"/>
      <c r="AD30"/>
    </row>
    <row r="31" spans="2:30" x14ac:dyDescent="0.25">
      <c r="B31" s="211"/>
      <c r="C31" s="164"/>
      <c r="D31" s="164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212"/>
      <c r="U31" s="79"/>
      <c r="V31" s="77"/>
      <c r="W31"/>
      <c r="X31"/>
      <c r="Y31"/>
      <c r="Z31"/>
      <c r="AA31"/>
      <c r="AB31"/>
      <c r="AC31"/>
      <c r="AD31"/>
    </row>
    <row r="32" spans="2:30" ht="48" customHeight="1" x14ac:dyDescent="0.25">
      <c r="B32" s="211"/>
      <c r="C32" s="164"/>
      <c r="D32" s="164"/>
      <c r="E32" s="164"/>
      <c r="F32" s="164"/>
      <c r="G32" s="164"/>
      <c r="H32" s="164"/>
      <c r="I32" s="164"/>
      <c r="J32" s="164"/>
      <c r="K32" s="478" t="s">
        <v>34</v>
      </c>
      <c r="L32" s="479"/>
      <c r="M32" s="480"/>
      <c r="N32" s="481"/>
      <c r="O32" s="482"/>
      <c r="P32" s="483"/>
      <c r="Q32" s="162"/>
      <c r="R32" s="162"/>
      <c r="S32" s="162"/>
      <c r="T32" s="198"/>
      <c r="U32" s="79"/>
      <c r="V32" s="77"/>
      <c r="W32"/>
      <c r="X32"/>
      <c r="Y32"/>
      <c r="Z32"/>
      <c r="AA32"/>
      <c r="AB32"/>
      <c r="AC32"/>
      <c r="AD32"/>
    </row>
    <row r="33" spans="2:30" ht="41.25" customHeight="1" x14ac:dyDescent="0.25">
      <c r="B33" s="211"/>
      <c r="C33" s="164"/>
      <c r="D33" s="164"/>
      <c r="E33" s="164"/>
      <c r="F33" s="164"/>
      <c r="G33" s="164"/>
      <c r="H33" s="164"/>
      <c r="I33" s="164"/>
      <c r="J33" s="164"/>
      <c r="K33" s="478" t="s">
        <v>35</v>
      </c>
      <c r="L33" s="479"/>
      <c r="M33" s="480"/>
      <c r="N33" s="481"/>
      <c r="O33" s="482"/>
      <c r="P33" s="483"/>
      <c r="Q33" s="162"/>
      <c r="R33" s="162"/>
      <c r="S33" s="162"/>
      <c r="T33" s="198"/>
      <c r="U33" s="79"/>
      <c r="V33" s="77"/>
      <c r="W33"/>
      <c r="X33"/>
      <c r="Y33"/>
      <c r="Z33"/>
      <c r="AA33"/>
      <c r="AB33"/>
      <c r="AC33"/>
      <c r="AD33"/>
    </row>
    <row r="34" spans="2:30" ht="24.75" customHeight="1" x14ac:dyDescent="0.25">
      <c r="B34" s="211"/>
      <c r="C34" s="164"/>
      <c r="D34" s="164"/>
      <c r="E34" s="213"/>
      <c r="F34" s="164"/>
      <c r="G34" s="164"/>
      <c r="H34" s="164"/>
      <c r="I34" s="164"/>
      <c r="J34" s="164"/>
      <c r="K34" s="478" t="s">
        <v>36</v>
      </c>
      <c r="L34" s="479"/>
      <c r="M34" s="480"/>
      <c r="N34" s="481"/>
      <c r="O34" s="482"/>
      <c r="P34" s="483"/>
      <c r="Q34" s="162"/>
      <c r="R34" s="162"/>
      <c r="S34" s="162"/>
      <c r="T34" s="198"/>
      <c r="U34" s="79"/>
      <c r="V34" s="77"/>
      <c r="W34"/>
      <c r="X34"/>
      <c r="Y34"/>
      <c r="Z34"/>
      <c r="AA34"/>
      <c r="AB34"/>
      <c r="AC34"/>
      <c r="AD34"/>
    </row>
    <row r="35" spans="2:30" ht="24.75" customHeight="1" x14ac:dyDescent="0.25">
      <c r="B35" s="211"/>
      <c r="C35" s="164"/>
      <c r="D35" s="164"/>
      <c r="E35" s="164"/>
      <c r="F35" s="164"/>
      <c r="G35" s="164"/>
      <c r="H35" s="164"/>
      <c r="I35" s="164"/>
      <c r="J35" s="164"/>
      <c r="K35" s="478" t="s">
        <v>37</v>
      </c>
      <c r="L35" s="479"/>
      <c r="M35" s="480"/>
      <c r="N35" s="481"/>
      <c r="O35" s="482"/>
      <c r="P35" s="483"/>
      <c r="Q35" s="162"/>
      <c r="R35" s="162"/>
      <c r="S35" s="162"/>
      <c r="T35" s="198"/>
      <c r="U35" s="79"/>
      <c r="V35" s="77"/>
      <c r="W35"/>
      <c r="X35"/>
      <c r="Y35"/>
      <c r="Z35"/>
      <c r="AA35"/>
      <c r="AB35"/>
      <c r="AC35"/>
      <c r="AD35"/>
    </row>
    <row r="36" spans="2:30" x14ac:dyDescent="0.25">
      <c r="B36" s="214"/>
      <c r="C36" s="215"/>
      <c r="D36" s="215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  <c r="R36" s="215"/>
      <c r="S36" s="215"/>
      <c r="T36" s="216"/>
      <c r="U36" s="79"/>
      <c r="V36" s="77"/>
      <c r="W36"/>
      <c r="X36" s="147" t="s">
        <v>32</v>
      </c>
      <c r="Y36"/>
      <c r="Z36"/>
      <c r="AA36"/>
      <c r="AB36"/>
      <c r="AC36"/>
      <c r="AD36"/>
    </row>
    <row r="37" spans="2:30" ht="15.75" x14ac:dyDescent="0.25">
      <c r="B37" s="475" t="s">
        <v>38</v>
      </c>
      <c r="C37" s="476"/>
      <c r="D37" s="476"/>
      <c r="E37" s="476"/>
      <c r="F37" s="476"/>
      <c r="G37" s="476"/>
      <c r="H37" s="476"/>
      <c r="I37" s="476"/>
      <c r="J37" s="476"/>
      <c r="K37" s="476"/>
      <c r="L37" s="476"/>
      <c r="M37" s="476"/>
      <c r="N37" s="476"/>
      <c r="O37" s="476"/>
      <c r="P37" s="476"/>
      <c r="Q37" s="476"/>
      <c r="R37" s="476"/>
      <c r="S37" s="476"/>
      <c r="T37" s="477"/>
      <c r="U37" s="79"/>
      <c r="V37" s="77"/>
      <c r="W37"/>
      <c r="X37" t="s">
        <v>19</v>
      </c>
      <c r="Y37"/>
      <c r="Z37"/>
      <c r="AA37"/>
      <c r="AB37"/>
      <c r="AC37"/>
      <c r="AD37"/>
    </row>
    <row r="38" spans="2:30" x14ac:dyDescent="0.25">
      <c r="B38" s="211"/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212"/>
      <c r="U38" s="79"/>
      <c r="V38" s="77"/>
      <c r="W38"/>
      <c r="X38"/>
      <c r="Y38"/>
      <c r="Z38"/>
      <c r="AA38"/>
      <c r="AB38"/>
      <c r="AC38"/>
      <c r="AD38"/>
    </row>
    <row r="39" spans="2:30" ht="48" customHeight="1" x14ac:dyDescent="0.25">
      <c r="B39" s="211"/>
      <c r="C39" s="164"/>
      <c r="D39" s="164"/>
      <c r="E39" s="164"/>
      <c r="F39" s="164"/>
      <c r="G39" s="164"/>
      <c r="H39" s="164"/>
      <c r="I39" s="164"/>
      <c r="J39" s="164"/>
      <c r="K39" s="478" t="s">
        <v>34</v>
      </c>
      <c r="L39" s="479"/>
      <c r="M39" s="480"/>
      <c r="N39" s="481"/>
      <c r="O39" s="482"/>
      <c r="P39" s="483"/>
      <c r="Q39" s="162"/>
      <c r="R39" s="162"/>
      <c r="S39" s="162"/>
      <c r="T39" s="198"/>
      <c r="U39" s="79"/>
      <c r="V39" s="77"/>
      <c r="W39"/>
      <c r="X39"/>
      <c r="Y39"/>
      <c r="Z39"/>
      <c r="AA39"/>
      <c r="AB39"/>
      <c r="AC39"/>
      <c r="AD39"/>
    </row>
    <row r="40" spans="2:30" ht="41.25" customHeight="1" x14ac:dyDescent="0.25">
      <c r="B40" s="211"/>
      <c r="C40" s="164"/>
      <c r="D40" s="164"/>
      <c r="E40" s="164"/>
      <c r="F40" s="164"/>
      <c r="G40" s="164"/>
      <c r="H40" s="164"/>
      <c r="I40" s="164"/>
      <c r="J40" s="164"/>
      <c r="K40" s="478" t="s">
        <v>35</v>
      </c>
      <c r="L40" s="479"/>
      <c r="M40" s="480"/>
      <c r="N40" s="481"/>
      <c r="O40" s="482"/>
      <c r="P40" s="483"/>
      <c r="Q40" s="162"/>
      <c r="R40" s="162"/>
      <c r="S40" s="162"/>
      <c r="T40" s="198"/>
      <c r="U40" s="79"/>
      <c r="V40" s="77"/>
      <c r="W40"/>
      <c r="X40"/>
      <c r="Y40"/>
      <c r="Z40"/>
      <c r="AA40"/>
      <c r="AB40"/>
      <c r="AC40"/>
      <c r="AD40"/>
    </row>
    <row r="41" spans="2:30" ht="24.75" customHeight="1" x14ac:dyDescent="0.25">
      <c r="B41" s="211"/>
      <c r="C41" s="164"/>
      <c r="D41" s="164"/>
      <c r="E41" s="213"/>
      <c r="F41" s="164"/>
      <c r="G41" s="164"/>
      <c r="H41" s="164"/>
      <c r="I41" s="164"/>
      <c r="J41" s="164"/>
      <c r="K41" s="478" t="s">
        <v>36</v>
      </c>
      <c r="L41" s="479"/>
      <c r="M41" s="480"/>
      <c r="N41" s="481"/>
      <c r="O41" s="482"/>
      <c r="P41" s="483"/>
      <c r="Q41" s="162"/>
      <c r="R41" s="162"/>
      <c r="S41" s="162"/>
      <c r="T41" s="198"/>
      <c r="U41" s="79"/>
      <c r="V41" s="77"/>
      <c r="W41"/>
      <c r="X41"/>
      <c r="Y41"/>
      <c r="Z41"/>
      <c r="AA41"/>
      <c r="AB41"/>
      <c r="AC41"/>
      <c r="AD41"/>
    </row>
    <row r="42" spans="2:30" ht="24.75" customHeight="1" x14ac:dyDescent="0.25">
      <c r="B42" s="211"/>
      <c r="C42" s="164"/>
      <c r="D42" s="164"/>
      <c r="E42" s="164"/>
      <c r="F42" s="164"/>
      <c r="G42" s="164"/>
      <c r="H42" s="164"/>
      <c r="I42" s="164"/>
      <c r="J42" s="164"/>
      <c r="K42" s="478" t="s">
        <v>37</v>
      </c>
      <c r="L42" s="479"/>
      <c r="M42" s="480"/>
      <c r="N42" s="481"/>
      <c r="O42" s="482"/>
      <c r="P42" s="483"/>
      <c r="Q42" s="162"/>
      <c r="R42" s="162"/>
      <c r="S42" s="162"/>
      <c r="T42" s="198"/>
      <c r="U42" s="79"/>
      <c r="V42" s="77"/>
      <c r="W42"/>
      <c r="X42"/>
      <c r="Y42"/>
      <c r="Z42"/>
      <c r="AA42"/>
      <c r="AB42"/>
      <c r="AC42"/>
      <c r="AD42"/>
    </row>
    <row r="43" spans="2:30" x14ac:dyDescent="0.25">
      <c r="B43" s="211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212"/>
      <c r="U43" s="79"/>
      <c r="V43" s="77"/>
      <c r="W43"/>
      <c r="X43"/>
      <c r="Y43"/>
      <c r="Z43"/>
      <c r="AA43"/>
      <c r="AB43"/>
      <c r="AC43"/>
      <c r="AD43"/>
    </row>
    <row r="44" spans="2:30" x14ac:dyDescent="0.25">
      <c r="B44" s="214"/>
      <c r="C44" s="215"/>
      <c r="D44" s="215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  <c r="R44" s="215"/>
      <c r="S44" s="215"/>
      <c r="T44" s="216"/>
      <c r="U44" s="79"/>
      <c r="V44" s="77"/>
      <c r="W44"/>
      <c r="X44" s="147" t="s">
        <v>32</v>
      </c>
      <c r="Y44"/>
      <c r="Z44"/>
      <c r="AA44"/>
      <c r="AB44"/>
      <c r="AC44"/>
      <c r="AD44"/>
    </row>
    <row r="45" spans="2:30" ht="15.75" x14ac:dyDescent="0.25">
      <c r="B45" s="475" t="s">
        <v>39</v>
      </c>
      <c r="C45" s="476"/>
      <c r="D45" s="476"/>
      <c r="E45" s="476"/>
      <c r="F45" s="476"/>
      <c r="G45" s="476"/>
      <c r="H45" s="476"/>
      <c r="I45" s="476"/>
      <c r="J45" s="476"/>
      <c r="K45" s="476"/>
      <c r="L45" s="476"/>
      <c r="M45" s="476"/>
      <c r="N45" s="476"/>
      <c r="O45" s="476"/>
      <c r="P45" s="476"/>
      <c r="Q45" s="476"/>
      <c r="R45" s="476"/>
      <c r="S45" s="476"/>
      <c r="T45" s="477"/>
      <c r="U45" s="79"/>
      <c r="V45" s="77"/>
      <c r="W45"/>
      <c r="X45" t="s">
        <v>19</v>
      </c>
      <c r="Y45"/>
      <c r="Z45"/>
      <c r="AA45"/>
      <c r="AB45"/>
      <c r="AC45"/>
      <c r="AD45"/>
    </row>
    <row r="46" spans="2:30" x14ac:dyDescent="0.25">
      <c r="B46" s="211"/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212"/>
      <c r="U46" s="79"/>
      <c r="V46" s="77"/>
      <c r="W46"/>
      <c r="X46"/>
      <c r="Y46"/>
      <c r="Z46"/>
      <c r="AA46"/>
      <c r="AB46"/>
      <c r="AC46"/>
      <c r="AD46"/>
    </row>
    <row r="47" spans="2:30" ht="48" customHeight="1" x14ac:dyDescent="0.25">
      <c r="B47" s="211"/>
      <c r="C47" s="164"/>
      <c r="D47" s="164"/>
      <c r="E47" s="164"/>
      <c r="F47" s="164"/>
      <c r="G47" s="164"/>
      <c r="H47" s="164"/>
      <c r="I47" s="164"/>
      <c r="J47" s="164"/>
      <c r="K47" s="478" t="s">
        <v>34</v>
      </c>
      <c r="L47" s="479"/>
      <c r="M47" s="480"/>
      <c r="N47" s="481"/>
      <c r="O47" s="482"/>
      <c r="P47" s="483"/>
      <c r="Q47" s="162"/>
      <c r="R47" s="162"/>
      <c r="S47" s="162"/>
      <c r="T47" s="198"/>
      <c r="U47" s="79"/>
      <c r="V47" s="77"/>
      <c r="W47"/>
      <c r="X47"/>
      <c r="Y47"/>
      <c r="Z47"/>
      <c r="AA47"/>
      <c r="AB47"/>
      <c r="AC47"/>
      <c r="AD47"/>
    </row>
    <row r="48" spans="2:30" ht="41.25" customHeight="1" x14ac:dyDescent="0.25">
      <c r="B48" s="211"/>
      <c r="C48" s="164"/>
      <c r="D48" s="164"/>
      <c r="E48" s="164"/>
      <c r="F48" s="164"/>
      <c r="G48" s="164"/>
      <c r="H48" s="164"/>
      <c r="I48" s="164"/>
      <c r="J48" s="164"/>
      <c r="K48" s="478" t="s">
        <v>35</v>
      </c>
      <c r="L48" s="479"/>
      <c r="M48" s="480"/>
      <c r="N48" s="481"/>
      <c r="O48" s="482"/>
      <c r="P48" s="483"/>
      <c r="Q48" s="162"/>
      <c r="R48" s="162"/>
      <c r="S48" s="162"/>
      <c r="T48" s="198"/>
      <c r="U48" s="79"/>
      <c r="V48" s="77"/>
      <c r="W48"/>
      <c r="X48"/>
      <c r="Y48"/>
      <c r="Z48"/>
      <c r="AA48"/>
      <c r="AB48"/>
      <c r="AC48"/>
      <c r="AD48"/>
    </row>
    <row r="49" spans="2:30" ht="24.75" customHeight="1" x14ac:dyDescent="0.25">
      <c r="B49" s="211"/>
      <c r="C49" s="164"/>
      <c r="D49" s="164"/>
      <c r="E49" s="213"/>
      <c r="F49" s="164"/>
      <c r="G49" s="164"/>
      <c r="H49" s="164"/>
      <c r="I49" s="164"/>
      <c r="J49" s="164"/>
      <c r="K49" s="478" t="s">
        <v>36</v>
      </c>
      <c r="L49" s="479"/>
      <c r="M49" s="480"/>
      <c r="N49" s="481"/>
      <c r="O49" s="482"/>
      <c r="P49" s="483"/>
      <c r="Q49" s="162"/>
      <c r="R49" s="162"/>
      <c r="S49" s="162"/>
      <c r="T49" s="198"/>
      <c r="U49" s="79"/>
      <c r="V49" s="77"/>
      <c r="W49"/>
      <c r="X49"/>
      <c r="Y49"/>
      <c r="Z49"/>
      <c r="AA49"/>
      <c r="AB49"/>
      <c r="AC49"/>
      <c r="AD49"/>
    </row>
    <row r="50" spans="2:30" ht="24.75" customHeight="1" x14ac:dyDescent="0.25">
      <c r="B50" s="211"/>
      <c r="C50" s="164"/>
      <c r="D50" s="164"/>
      <c r="E50" s="164"/>
      <c r="F50" s="164"/>
      <c r="G50" s="164"/>
      <c r="H50" s="164"/>
      <c r="I50" s="164"/>
      <c r="J50" s="164"/>
      <c r="K50" s="478" t="s">
        <v>37</v>
      </c>
      <c r="L50" s="479"/>
      <c r="M50" s="480"/>
      <c r="N50" s="481"/>
      <c r="O50" s="482"/>
      <c r="P50" s="483"/>
      <c r="Q50" s="162"/>
      <c r="R50" s="162"/>
      <c r="S50" s="162"/>
      <c r="T50" s="198"/>
      <c r="U50" s="79"/>
      <c r="V50" s="77"/>
      <c r="W50"/>
      <c r="X50"/>
      <c r="Y50"/>
      <c r="Z50"/>
      <c r="AA50"/>
      <c r="AB50"/>
      <c r="AC50"/>
      <c r="AD50"/>
    </row>
    <row r="51" spans="2:30" x14ac:dyDescent="0.25">
      <c r="B51" s="211"/>
      <c r="C51" s="164"/>
      <c r="D51" s="164"/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/>
      <c r="Q51" s="164"/>
      <c r="R51" s="164"/>
      <c r="S51" s="164"/>
      <c r="T51" s="212"/>
      <c r="U51" s="79"/>
      <c r="V51" s="77"/>
      <c r="W51"/>
      <c r="X51"/>
      <c r="Y51"/>
      <c r="Z51"/>
      <c r="AA51"/>
      <c r="AB51"/>
      <c r="AC51"/>
      <c r="AD51"/>
    </row>
    <row r="52" spans="2:30" x14ac:dyDescent="0.25">
      <c r="B52" s="352"/>
      <c r="C52" s="353"/>
      <c r="D52" s="353"/>
      <c r="E52" s="353"/>
      <c r="F52" s="353"/>
      <c r="G52" s="353"/>
      <c r="H52" s="353"/>
      <c r="I52" s="353"/>
      <c r="J52" s="353"/>
      <c r="K52" s="353"/>
      <c r="L52" s="353"/>
      <c r="M52" s="353"/>
      <c r="N52" s="353"/>
      <c r="O52" s="353"/>
      <c r="P52" s="353"/>
      <c r="Q52" s="353"/>
      <c r="R52" s="353"/>
      <c r="S52" s="353"/>
      <c r="T52" s="353"/>
      <c r="U52" s="80"/>
      <c r="V52" s="77"/>
      <c r="W52"/>
      <c r="X52"/>
      <c r="Y52"/>
      <c r="Z52"/>
      <c r="AA52"/>
      <c r="AB52"/>
      <c r="AC52"/>
      <c r="AD52"/>
    </row>
    <row r="53" spans="2:30" ht="15.75" x14ac:dyDescent="0.25">
      <c r="B53" s="499" t="s">
        <v>40</v>
      </c>
      <c r="C53" s="500"/>
      <c r="D53" s="500"/>
      <c r="E53" s="500"/>
      <c r="F53" s="500"/>
      <c r="G53" s="500"/>
      <c r="H53" s="500"/>
      <c r="I53" s="500"/>
      <c r="J53" s="500"/>
      <c r="K53" s="500"/>
      <c r="L53" s="500"/>
      <c r="M53" s="500"/>
      <c r="N53" s="500"/>
      <c r="O53" s="500"/>
      <c r="P53" s="500"/>
      <c r="Q53" s="500"/>
      <c r="R53" s="500"/>
      <c r="S53" s="500"/>
      <c r="T53" s="500"/>
      <c r="U53" s="79"/>
      <c r="V53" s="77"/>
      <c r="W53"/>
      <c r="X53"/>
      <c r="Y53"/>
      <c r="Z53"/>
      <c r="AA53"/>
      <c r="AB53"/>
      <c r="AC53"/>
      <c r="AD53"/>
    </row>
    <row r="54" spans="2:30" ht="15.75" x14ac:dyDescent="0.25">
      <c r="B54" s="54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350"/>
      <c r="U54" s="79"/>
      <c r="V54" s="77"/>
      <c r="W54"/>
      <c r="X54"/>
      <c r="Y54"/>
      <c r="Z54"/>
      <c r="AA54"/>
      <c r="AB54"/>
      <c r="AC54"/>
      <c r="AD54"/>
    </row>
    <row r="55" spans="2:30" ht="15.75" customHeight="1" x14ac:dyDescent="0.25">
      <c r="B55" s="54"/>
      <c r="C55" s="3"/>
      <c r="D55" s="3"/>
      <c r="E55" s="497" t="s">
        <v>41</v>
      </c>
      <c r="F55" s="497"/>
      <c r="G55" s="497"/>
      <c r="H55" s="497"/>
      <c r="I55" s="497"/>
      <c r="J55" s="497"/>
      <c r="K55" s="497"/>
      <c r="L55" s="497"/>
      <c r="M55" s="497"/>
      <c r="N55" s="497"/>
      <c r="O55" s="497"/>
      <c r="P55" s="497"/>
      <c r="Q55" s="14" t="s">
        <v>42</v>
      </c>
      <c r="R55" s="349"/>
      <c r="S55" s="14"/>
      <c r="T55" s="15" t="s">
        <v>43</v>
      </c>
      <c r="U55" s="79"/>
      <c r="V55" s="77"/>
      <c r="W55"/>
      <c r="X55"/>
      <c r="Y55"/>
      <c r="Z55"/>
      <c r="AA55"/>
      <c r="AB55"/>
      <c r="AC55"/>
      <c r="AD55"/>
    </row>
    <row r="56" spans="2:30" ht="15.75" hidden="1" x14ac:dyDescent="0.25">
      <c r="B56" s="54"/>
      <c r="C56" s="3"/>
      <c r="D56" s="3"/>
      <c r="E56" s="218"/>
      <c r="F56" s="218"/>
      <c r="G56" s="218"/>
      <c r="H56" s="218"/>
      <c r="I56" s="218"/>
      <c r="J56" s="218"/>
      <c r="K56" s="218"/>
      <c r="L56" s="218"/>
      <c r="M56" s="218"/>
      <c r="N56" s="218"/>
      <c r="O56" s="218"/>
      <c r="P56" s="218"/>
      <c r="Q56" s="217"/>
      <c r="R56" s="5"/>
      <c r="S56" s="5"/>
      <c r="T56" s="5"/>
      <c r="U56" s="79"/>
      <c r="V56" s="77"/>
      <c r="AB56" s="350"/>
    </row>
    <row r="57" spans="2:30" ht="15.75" hidden="1" x14ac:dyDescent="0.25">
      <c r="B57" s="54"/>
      <c r="C57" s="3"/>
      <c r="D57" s="3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14"/>
      <c r="R57" s="5"/>
      <c r="S57" s="5"/>
      <c r="T57" s="5"/>
      <c r="U57" s="79"/>
      <c r="V57" s="77"/>
      <c r="AB57" s="350"/>
    </row>
    <row r="58" spans="2:30" ht="55.5" customHeight="1" x14ac:dyDescent="0.25">
      <c r="B58" s="54"/>
      <c r="C58" s="3"/>
      <c r="D58" s="3"/>
      <c r="E58" s="497" t="s">
        <v>254</v>
      </c>
      <c r="F58" s="498"/>
      <c r="G58" s="498"/>
      <c r="H58" s="498"/>
      <c r="I58" s="498"/>
      <c r="J58" s="498"/>
      <c r="K58" s="498"/>
      <c r="L58" s="498"/>
      <c r="M58" s="498"/>
      <c r="N58" s="498"/>
      <c r="O58" s="498"/>
      <c r="P58" s="498"/>
      <c r="Q58" s="14" t="s">
        <v>42</v>
      </c>
      <c r="R58" s="196"/>
      <c r="S58" s="196"/>
      <c r="T58" s="197"/>
      <c r="U58" s="79"/>
      <c r="V58"/>
      <c r="AB58" s="350"/>
    </row>
    <row r="59" spans="2:30" ht="78" customHeight="1" x14ac:dyDescent="0.25">
      <c r="B59" s="54"/>
      <c r="C59" s="3"/>
      <c r="D59" s="3"/>
      <c r="E59" s="497" t="s">
        <v>255</v>
      </c>
      <c r="F59" s="497"/>
      <c r="G59" s="497"/>
      <c r="H59" s="497"/>
      <c r="I59" s="497"/>
      <c r="J59" s="497"/>
      <c r="K59" s="497"/>
      <c r="L59" s="497"/>
      <c r="M59" s="497"/>
      <c r="N59" s="497"/>
      <c r="O59" s="497"/>
      <c r="P59" s="497"/>
      <c r="Q59" s="14" t="s">
        <v>42</v>
      </c>
      <c r="R59" s="5"/>
      <c r="S59" s="5"/>
      <c r="T59" s="15" t="s">
        <v>43</v>
      </c>
      <c r="U59" s="79"/>
      <c r="V59"/>
      <c r="AB59" s="350"/>
    </row>
    <row r="60" spans="2:30" ht="55.5" customHeight="1" x14ac:dyDescent="0.25">
      <c r="B60" s="54"/>
      <c r="C60" s="3"/>
      <c r="D60" s="3"/>
      <c r="E60" s="497" t="s">
        <v>256</v>
      </c>
      <c r="F60" s="497"/>
      <c r="G60" s="497"/>
      <c r="H60" s="497"/>
      <c r="I60" s="497"/>
      <c r="J60" s="497"/>
      <c r="K60" s="497"/>
      <c r="L60" s="497"/>
      <c r="M60" s="497"/>
      <c r="N60" s="497"/>
      <c r="O60" s="497"/>
      <c r="P60" s="497"/>
      <c r="Q60" s="14" t="s">
        <v>42</v>
      </c>
      <c r="R60" s="15"/>
      <c r="S60" s="15"/>
      <c r="T60" s="15" t="s">
        <v>43</v>
      </c>
      <c r="U60" s="79"/>
      <c r="V60"/>
      <c r="AB60" s="350"/>
    </row>
    <row r="61" spans="2:30" ht="66.75" customHeight="1" x14ac:dyDescent="0.25">
      <c r="B61" s="54"/>
      <c r="C61" s="3"/>
      <c r="D61" s="3"/>
      <c r="E61" s="497" t="s">
        <v>257</v>
      </c>
      <c r="F61" s="498"/>
      <c r="G61" s="498"/>
      <c r="H61" s="498"/>
      <c r="I61" s="498"/>
      <c r="J61" s="498"/>
      <c r="K61" s="498"/>
      <c r="L61" s="498"/>
      <c r="M61" s="498"/>
      <c r="N61" s="498"/>
      <c r="O61" s="498"/>
      <c r="P61" s="498"/>
      <c r="Q61" s="14" t="s">
        <v>42</v>
      </c>
      <c r="R61" s="15"/>
      <c r="S61" s="15"/>
      <c r="T61" s="15" t="s">
        <v>43</v>
      </c>
      <c r="U61" s="79"/>
      <c r="V61"/>
      <c r="AB61" s="350"/>
    </row>
    <row r="62" spans="2:30" ht="63" customHeight="1" x14ac:dyDescent="0.25">
      <c r="B62" s="54"/>
      <c r="C62" s="330"/>
      <c r="D62" s="3"/>
      <c r="E62" s="497" t="s">
        <v>258</v>
      </c>
      <c r="F62" s="497"/>
      <c r="G62" s="497"/>
      <c r="H62" s="497"/>
      <c r="I62" s="497"/>
      <c r="J62" s="497"/>
      <c r="K62" s="497"/>
      <c r="L62" s="497"/>
      <c r="M62" s="497"/>
      <c r="N62" s="497"/>
      <c r="O62" s="497"/>
      <c r="P62" s="497"/>
      <c r="Q62" s="14" t="s">
        <v>42</v>
      </c>
      <c r="R62" s="15"/>
      <c r="S62" s="15"/>
      <c r="T62" s="15" t="s">
        <v>43</v>
      </c>
      <c r="U62" s="79"/>
      <c r="V62"/>
      <c r="AB62" s="350"/>
    </row>
    <row r="63" spans="2:30" ht="45.75" customHeight="1" x14ac:dyDescent="0.25">
      <c r="B63" s="54"/>
      <c r="C63" s="3"/>
      <c r="D63" s="3"/>
      <c r="E63" s="497" t="s">
        <v>259</v>
      </c>
      <c r="F63" s="497"/>
      <c r="G63" s="497"/>
      <c r="H63" s="497"/>
      <c r="I63" s="497"/>
      <c r="J63" s="497"/>
      <c r="K63" s="497"/>
      <c r="L63" s="497"/>
      <c r="M63" s="497"/>
      <c r="N63" s="497"/>
      <c r="O63" s="497"/>
      <c r="P63" s="497"/>
      <c r="Q63" s="14" t="s">
        <v>42</v>
      </c>
      <c r="R63" s="15"/>
      <c r="S63" s="15"/>
      <c r="T63" s="15" t="s">
        <v>43</v>
      </c>
      <c r="U63" s="79"/>
      <c r="V63"/>
      <c r="AB63" s="350"/>
    </row>
    <row r="64" spans="2:30" ht="45.75" customHeight="1" x14ac:dyDescent="0.25">
      <c r="B64" s="54"/>
      <c r="C64" s="3"/>
      <c r="D64" s="3"/>
      <c r="E64" s="497" t="s">
        <v>260</v>
      </c>
      <c r="F64" s="497"/>
      <c r="G64" s="497"/>
      <c r="H64" s="497"/>
      <c r="I64" s="497"/>
      <c r="J64" s="497"/>
      <c r="K64" s="497"/>
      <c r="L64" s="497"/>
      <c r="M64" s="497"/>
      <c r="N64" s="497"/>
      <c r="O64" s="497"/>
      <c r="P64" s="497"/>
      <c r="Q64" s="14" t="s">
        <v>42</v>
      </c>
      <c r="R64" s="15"/>
      <c r="S64" s="15"/>
      <c r="T64" s="15" t="s">
        <v>43</v>
      </c>
      <c r="U64" s="79"/>
      <c r="V64"/>
      <c r="AB64" s="350"/>
    </row>
    <row r="65" spans="2:28" ht="45.75" customHeight="1" x14ac:dyDescent="0.25">
      <c r="B65" s="54"/>
      <c r="C65" s="3"/>
      <c r="D65" s="3"/>
      <c r="E65" s="497" t="s">
        <v>261</v>
      </c>
      <c r="F65" s="497"/>
      <c r="G65" s="497"/>
      <c r="H65" s="497"/>
      <c r="I65" s="497"/>
      <c r="J65" s="497"/>
      <c r="K65" s="497"/>
      <c r="L65" s="497"/>
      <c r="M65" s="497"/>
      <c r="N65" s="497"/>
      <c r="O65" s="497"/>
      <c r="P65" s="497"/>
      <c r="Q65" s="14" t="s">
        <v>42</v>
      </c>
      <c r="R65" s="15"/>
      <c r="S65" s="15"/>
      <c r="T65" s="15" t="s">
        <v>43</v>
      </c>
      <c r="U65" s="79"/>
      <c r="V65"/>
      <c r="AB65" s="350"/>
    </row>
    <row r="66" spans="2:28" ht="93.75" customHeight="1" x14ac:dyDescent="0.25">
      <c r="B66" s="54"/>
      <c r="C66" s="3"/>
      <c r="D66" s="3"/>
      <c r="E66" s="497" t="s">
        <v>262</v>
      </c>
      <c r="F66" s="497"/>
      <c r="G66" s="497"/>
      <c r="H66" s="497"/>
      <c r="I66" s="497"/>
      <c r="J66" s="497"/>
      <c r="K66" s="497"/>
      <c r="L66" s="497"/>
      <c r="M66" s="497"/>
      <c r="N66" s="497"/>
      <c r="O66" s="497"/>
      <c r="P66" s="497"/>
      <c r="Q66" s="14" t="s">
        <v>42</v>
      </c>
      <c r="R66" s="15"/>
      <c r="S66" s="15"/>
      <c r="T66" s="15" t="s">
        <v>43</v>
      </c>
      <c r="U66" s="79"/>
      <c r="V66"/>
      <c r="AB66" s="350"/>
    </row>
    <row r="67" spans="2:28" ht="20.25" customHeight="1" x14ac:dyDescent="0.25">
      <c r="B67" s="351"/>
      <c r="C67" s="3"/>
      <c r="D67" s="3"/>
      <c r="E67" s="497"/>
      <c r="F67" s="497"/>
      <c r="G67" s="497"/>
      <c r="H67" s="497"/>
      <c r="I67" s="497"/>
      <c r="J67" s="497"/>
      <c r="K67" s="497"/>
      <c r="L67" s="497"/>
      <c r="M67" s="497"/>
      <c r="N67" s="497"/>
      <c r="O67" s="497"/>
      <c r="P67" s="497"/>
      <c r="Q67" s="163"/>
      <c r="R67" s="163"/>
      <c r="S67" s="163"/>
      <c r="T67" s="164"/>
      <c r="U67" s="79"/>
      <c r="V67"/>
      <c r="AB67" s="350"/>
    </row>
    <row r="68" spans="2:28" x14ac:dyDescent="0.25">
      <c r="V68"/>
    </row>
  </sheetData>
  <customSheetViews>
    <customSheetView guid="{F98DE75A-0949-40E2-A9F0-FB8472253A03}" scale="70" showPageBreaks="1" printArea="1" hiddenRows="1" view="pageBreakPreview" topLeftCell="A116">
      <selection activeCell="B144" sqref="B144:Q144"/>
      <rowBreaks count="2" manualBreakCount="2">
        <brk id="53" max="18" man="1"/>
        <brk id="97" max="18" man="1"/>
      </rowBreaks>
      <pageMargins left="0" right="0" top="0" bottom="0" header="0" footer="0"/>
      <pageSetup paperSize="9" scale="32" orientation="landscape" horizontalDpi="0" verticalDpi="0" r:id="rId1"/>
    </customSheetView>
    <customSheetView guid="{D8CA3995-C1D3-4F04-9A5F-A41057975295}" scale="70" showPageBreaks="1" printArea="1" hiddenRows="1" view="pageBreakPreview" topLeftCell="A62">
      <selection activeCell="H64" sqref="H64"/>
      <rowBreaks count="2" manualBreakCount="2">
        <brk id="53" max="18" man="1"/>
        <brk id="97" max="18" man="1"/>
      </rowBreaks>
      <pageMargins left="0" right="0" top="0" bottom="0" header="0" footer="0"/>
      <pageSetup paperSize="9" scale="32" orientation="landscape" horizontalDpi="0" verticalDpi="0" r:id="rId2"/>
    </customSheetView>
  </customSheetViews>
  <mergeCells count="47">
    <mergeCell ref="K49:M49"/>
    <mergeCell ref="N49:P49"/>
    <mergeCell ref="K50:M50"/>
    <mergeCell ref="N50:P50"/>
    <mergeCell ref="E62:P62"/>
    <mergeCell ref="E55:P55"/>
    <mergeCell ref="B53:T53"/>
    <mergeCell ref="E60:P60"/>
    <mergeCell ref="E67:P67"/>
    <mergeCell ref="E59:P59"/>
    <mergeCell ref="E61:P61"/>
    <mergeCell ref="E64:P64"/>
    <mergeCell ref="E65:P65"/>
    <mergeCell ref="E66:P66"/>
    <mergeCell ref="E63:P63"/>
    <mergeCell ref="K35:M35"/>
    <mergeCell ref="K33:M33"/>
    <mergeCell ref="P24:S24"/>
    <mergeCell ref="K34:M34"/>
    <mergeCell ref="E58:P58"/>
    <mergeCell ref="K40:M40"/>
    <mergeCell ref="N40:P40"/>
    <mergeCell ref="K41:M41"/>
    <mergeCell ref="N41:P41"/>
    <mergeCell ref="K42:M42"/>
    <mergeCell ref="N42:P42"/>
    <mergeCell ref="B45:T45"/>
    <mergeCell ref="K47:M47"/>
    <mergeCell ref="N47:P47"/>
    <mergeCell ref="K48:M48"/>
    <mergeCell ref="N48:P48"/>
    <mergeCell ref="B37:T37"/>
    <mergeCell ref="K39:M39"/>
    <mergeCell ref="N39:P39"/>
    <mergeCell ref="B1:U1"/>
    <mergeCell ref="B2:U2"/>
    <mergeCell ref="B3:U3"/>
    <mergeCell ref="N35:P35"/>
    <mergeCell ref="E23:I23"/>
    <mergeCell ref="B30:T30"/>
    <mergeCell ref="C9:T9"/>
    <mergeCell ref="N33:P33"/>
    <mergeCell ref="N34:P34"/>
    <mergeCell ref="P23:S23"/>
    <mergeCell ref="C10:J10"/>
    <mergeCell ref="K32:M32"/>
    <mergeCell ref="N32:P32"/>
  </mergeCells>
  <dataValidations count="1">
    <dataValidation type="list" allowBlank="1" showInputMessage="1" showErrorMessage="1" sqref="E23:I23">
      <formula1>$X$23:$X$30</formula1>
    </dataValidation>
  </dataValidations>
  <printOptions horizontalCentered="1"/>
  <pageMargins left="0.11811023622047245" right="0.11811023622047245" top="0.74803149606299213" bottom="0.74803149606299213" header="0.31496062992125984" footer="0.31496062992125984"/>
  <pageSetup paperSize="9" scale="39" orientation="landscape" r:id="rId3"/>
  <rowBreaks count="1" manualBreakCount="1">
    <brk id="51" min="1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Q209"/>
  <sheetViews>
    <sheetView view="pageBreakPreview" topLeftCell="D139" zoomScale="80" zoomScaleNormal="70" zoomScaleSheetLayoutView="80" workbookViewId="0">
      <selection activeCell="B89" sqref="B89:N90"/>
    </sheetView>
  </sheetViews>
  <sheetFormatPr defaultRowHeight="15" x14ac:dyDescent="0.25"/>
  <cols>
    <col min="1" max="1" width="3.42578125" style="22" customWidth="1"/>
    <col min="2" max="2" width="15.7109375" style="22" customWidth="1"/>
    <col min="3" max="3" width="30.42578125" style="22" customWidth="1"/>
    <col min="4" max="4" width="14.140625" style="22" customWidth="1"/>
    <col min="5" max="5" width="23.5703125" style="22" bestFit="1" customWidth="1"/>
    <col min="6" max="6" width="20.5703125" style="22" customWidth="1"/>
    <col min="7" max="7" width="19.7109375" style="22" customWidth="1"/>
    <col min="8" max="8" width="18.28515625" style="22" customWidth="1"/>
    <col min="9" max="9" width="21.85546875" style="22" customWidth="1"/>
    <col min="10" max="10" width="16.7109375" style="22" customWidth="1"/>
    <col min="11" max="11" width="19.140625" style="22" customWidth="1"/>
    <col min="12" max="12" width="17" style="22" customWidth="1"/>
    <col min="13" max="13" width="28.85546875" style="22" customWidth="1"/>
    <col min="14" max="14" width="18.140625" style="22" customWidth="1"/>
    <col min="15" max="15" width="34.7109375" style="22" customWidth="1"/>
    <col min="16" max="16" width="15.140625" style="22" customWidth="1"/>
    <col min="17" max="17" width="24.5703125" style="22" customWidth="1"/>
    <col min="18" max="18" width="15.5703125" style="22" customWidth="1"/>
    <col min="19" max="19" width="17.140625" style="22" customWidth="1"/>
    <col min="20" max="20" width="29.140625" style="77" hidden="1" customWidth="1"/>
    <col min="21" max="21" width="14.5703125" style="22" hidden="1" customWidth="1"/>
    <col min="22" max="22" width="82.28515625" style="22" hidden="1" customWidth="1"/>
    <col min="23" max="23" width="12.42578125" style="22" hidden="1" customWidth="1"/>
    <col min="24" max="24" width="16.140625" style="22" hidden="1" customWidth="1"/>
    <col min="25" max="25" width="16.85546875" style="22" hidden="1" customWidth="1"/>
    <col min="26" max="26" width="9.140625" style="22" hidden="1" customWidth="1"/>
    <col min="27" max="27" width="14.7109375" style="22" hidden="1" customWidth="1"/>
    <col min="28" max="35" width="9.140625" style="22" hidden="1" customWidth="1"/>
    <col min="36" max="44" width="0" style="22" hidden="1" customWidth="1"/>
    <col min="45" max="16384" width="9.140625" style="22"/>
  </cols>
  <sheetData>
    <row r="1" spans="2:25" ht="27" customHeight="1" x14ac:dyDescent="0.25">
      <c r="B1" s="539" t="s">
        <v>44</v>
      </c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332"/>
      <c r="P1" s="230"/>
      <c r="Q1" s="230"/>
      <c r="R1" s="231"/>
      <c r="S1" s="74"/>
      <c r="Y1" s="98"/>
    </row>
    <row r="2" spans="2:25" s="65" customFormat="1" ht="41.25" customHeight="1" x14ac:dyDescent="0.25">
      <c r="B2" s="541" t="s">
        <v>45</v>
      </c>
      <c r="C2" s="542"/>
      <c r="D2" s="542"/>
      <c r="E2" s="542"/>
      <c r="F2" s="542"/>
      <c r="G2" s="542"/>
      <c r="H2" s="542"/>
      <c r="I2" s="542"/>
      <c r="J2" s="542"/>
      <c r="K2" s="542"/>
      <c r="L2" s="542"/>
      <c r="M2" s="542"/>
      <c r="N2" s="542"/>
      <c r="O2" s="335"/>
      <c r="P2" s="229"/>
      <c r="Q2" s="229"/>
      <c r="R2" s="232"/>
      <c r="S2" s="168"/>
      <c r="T2" s="77"/>
      <c r="Y2" s="99"/>
    </row>
    <row r="3" spans="2:25" s="66" customFormat="1" ht="41.25" customHeight="1" x14ac:dyDescent="0.25">
      <c r="B3" s="543" t="s">
        <v>46</v>
      </c>
      <c r="C3" s="544"/>
      <c r="D3" s="528"/>
      <c r="E3" s="529"/>
      <c r="F3" s="529"/>
      <c r="G3" s="530"/>
      <c r="H3" s="553" t="s">
        <v>333</v>
      </c>
      <c r="I3" s="554"/>
      <c r="J3" s="555"/>
      <c r="K3" s="547" t="s">
        <v>47</v>
      </c>
      <c r="L3" s="548"/>
      <c r="M3" s="548"/>
      <c r="N3" s="548"/>
      <c r="O3" s="333"/>
      <c r="P3" s="227"/>
      <c r="Q3" s="227"/>
      <c r="R3" s="233"/>
      <c r="S3" s="169"/>
      <c r="T3" s="77"/>
      <c r="Y3" s="100"/>
    </row>
    <row r="4" spans="2:25" s="66" customFormat="1" ht="30" customHeight="1" x14ac:dyDescent="0.25">
      <c r="B4" s="524" t="s">
        <v>48</v>
      </c>
      <c r="C4" s="525"/>
      <c r="D4" s="528"/>
      <c r="E4" s="529"/>
      <c r="F4" s="529"/>
      <c r="G4" s="530"/>
      <c r="H4" s="556"/>
      <c r="I4" s="557"/>
      <c r="J4" s="558"/>
      <c r="K4" s="547" t="s">
        <v>49</v>
      </c>
      <c r="L4" s="548"/>
      <c r="M4" s="548"/>
      <c r="N4" s="548"/>
      <c r="O4" s="333"/>
      <c r="P4" s="227"/>
      <c r="Q4" s="227"/>
      <c r="R4" s="233"/>
      <c r="S4" s="169"/>
      <c r="T4" s="77"/>
      <c r="Y4" s="100"/>
    </row>
    <row r="5" spans="2:25" s="66" customFormat="1" ht="41.25" customHeight="1" x14ac:dyDescent="0.25">
      <c r="B5" s="524" t="s">
        <v>50</v>
      </c>
      <c r="C5" s="525"/>
      <c r="D5" s="528"/>
      <c r="E5" s="529"/>
      <c r="F5" s="529"/>
      <c r="G5" s="530"/>
      <c r="H5" s="556"/>
      <c r="I5" s="557"/>
      <c r="J5" s="558"/>
      <c r="K5" s="547" t="s">
        <v>51</v>
      </c>
      <c r="L5" s="548"/>
      <c r="M5" s="548"/>
      <c r="N5" s="548"/>
      <c r="O5" s="333"/>
      <c r="P5" s="227"/>
      <c r="Q5" s="227"/>
      <c r="R5" s="233"/>
      <c r="S5" s="169"/>
      <c r="T5" s="77"/>
      <c r="Y5" s="100"/>
    </row>
    <row r="6" spans="2:25" s="66" customFormat="1" ht="35.25" customHeight="1" x14ac:dyDescent="0.25">
      <c r="B6" s="524" t="s">
        <v>52</v>
      </c>
      <c r="C6" s="525"/>
      <c r="D6" s="528"/>
      <c r="E6" s="529"/>
      <c r="F6" s="529"/>
      <c r="G6" s="530"/>
      <c r="H6" s="556"/>
      <c r="I6" s="557"/>
      <c r="J6" s="558"/>
      <c r="K6" s="547" t="s">
        <v>53</v>
      </c>
      <c r="L6" s="548"/>
      <c r="M6" s="548"/>
      <c r="N6" s="548"/>
      <c r="O6" s="333"/>
      <c r="P6" s="227"/>
      <c r="Q6" s="227"/>
      <c r="R6" s="233"/>
      <c r="S6" s="169"/>
      <c r="T6" s="77"/>
      <c r="Y6" s="100"/>
    </row>
    <row r="7" spans="2:25" s="66" customFormat="1" ht="45" customHeight="1" x14ac:dyDescent="0.25">
      <c r="B7" s="524" t="s">
        <v>54</v>
      </c>
      <c r="C7" s="525"/>
      <c r="D7" s="584"/>
      <c r="E7" s="584"/>
      <c r="F7" s="584"/>
      <c r="G7" s="584"/>
      <c r="H7" s="556"/>
      <c r="I7" s="557"/>
      <c r="J7" s="558"/>
      <c r="K7" s="547" t="s">
        <v>55</v>
      </c>
      <c r="L7" s="548"/>
      <c r="M7" s="548"/>
      <c r="N7" s="548"/>
      <c r="O7" s="333"/>
      <c r="P7" s="227"/>
      <c r="Q7" s="227"/>
      <c r="R7" s="233"/>
      <c r="S7" s="169"/>
      <c r="T7" s="77"/>
      <c r="Y7" s="100"/>
    </row>
    <row r="8" spans="2:25" s="65" customFormat="1" ht="69" customHeight="1" x14ac:dyDescent="0.25">
      <c r="B8" s="526" t="s">
        <v>56</v>
      </c>
      <c r="C8" s="527"/>
      <c r="D8" s="140"/>
      <c r="E8" s="17"/>
      <c r="F8" s="17"/>
      <c r="G8" s="141"/>
      <c r="H8" s="556"/>
      <c r="I8" s="557"/>
      <c r="J8" s="558"/>
      <c r="K8" s="551" t="s">
        <v>57</v>
      </c>
      <c r="L8" s="552"/>
      <c r="M8" s="552"/>
      <c r="N8" s="552"/>
      <c r="O8" s="334"/>
      <c r="P8" s="228"/>
      <c r="Q8" s="228"/>
      <c r="R8" s="234"/>
      <c r="S8" s="170"/>
      <c r="T8" s="77"/>
      <c r="Y8" s="99"/>
    </row>
    <row r="9" spans="2:25" ht="15.75" x14ac:dyDescent="0.25">
      <c r="B9" s="564" t="s">
        <v>58</v>
      </c>
      <c r="C9" s="565"/>
      <c r="D9" s="565"/>
      <c r="E9" s="565"/>
      <c r="F9" s="565"/>
      <c r="G9" s="565"/>
      <c r="H9" s="565"/>
      <c r="I9" s="565"/>
      <c r="J9" s="565"/>
      <c r="K9" s="565"/>
      <c r="L9" s="565"/>
      <c r="M9" s="565"/>
      <c r="N9" s="565"/>
      <c r="O9" s="565"/>
      <c r="P9" s="565"/>
      <c r="Q9" s="565"/>
      <c r="R9" s="566"/>
      <c r="S9" s="171"/>
      <c r="U9" s="65"/>
      <c r="V9" s="65"/>
      <c r="W9" s="65"/>
      <c r="X9" s="65"/>
      <c r="Y9" s="99"/>
    </row>
    <row r="10" spans="2:25" ht="73.5" customHeight="1" thickBot="1" x14ac:dyDescent="0.3">
      <c r="B10" s="574" t="s">
        <v>59</v>
      </c>
      <c r="C10" s="575"/>
      <c r="D10" s="576" t="s">
        <v>60</v>
      </c>
      <c r="E10" s="577"/>
      <c r="F10" s="577"/>
      <c r="G10" s="578"/>
      <c r="H10" s="569" t="s">
        <v>61</v>
      </c>
      <c r="I10" s="570"/>
      <c r="J10" s="570"/>
      <c r="K10" s="570"/>
      <c r="L10" s="570"/>
      <c r="M10" s="570"/>
      <c r="N10" s="570"/>
      <c r="O10" s="570"/>
      <c r="P10" s="570"/>
      <c r="Q10" s="570"/>
      <c r="R10" s="571"/>
      <c r="S10" s="74"/>
      <c r="U10" s="65"/>
      <c r="V10" s="65"/>
      <c r="W10" s="65"/>
      <c r="X10" s="65"/>
      <c r="Y10" s="99"/>
    </row>
    <row r="11" spans="2:25" ht="15" customHeight="1" thickBot="1" x14ac:dyDescent="0.3">
      <c r="B11" s="581" t="s">
        <v>62</v>
      </c>
      <c r="C11" s="582"/>
      <c r="D11" s="582"/>
      <c r="E11" s="582"/>
      <c r="F11" s="582"/>
      <c r="G11" s="582"/>
      <c r="H11" s="582"/>
      <c r="I11" s="582"/>
      <c r="J11" s="582"/>
      <c r="K11" s="582"/>
      <c r="L11" s="582"/>
      <c r="M11" s="582"/>
      <c r="N11" s="582"/>
      <c r="O11" s="582"/>
      <c r="P11" s="582"/>
      <c r="Q11" s="582"/>
      <c r="R11" s="583"/>
      <c r="S11" s="172"/>
      <c r="U11" s="138"/>
      <c r="V11" s="138"/>
      <c r="W11" s="138"/>
      <c r="X11" s="138"/>
      <c r="Y11" s="139"/>
    </row>
    <row r="12" spans="2:25" ht="110.25" customHeight="1" thickBot="1" x14ac:dyDescent="0.3">
      <c r="B12" s="559" t="s">
        <v>63</v>
      </c>
      <c r="C12" s="560"/>
      <c r="D12" s="560"/>
      <c r="E12" s="560"/>
      <c r="F12" s="560"/>
      <c r="G12" s="560"/>
      <c r="H12" s="560"/>
      <c r="I12" s="560"/>
      <c r="J12" s="560"/>
      <c r="K12" s="560"/>
      <c r="L12" s="561"/>
      <c r="M12" s="585" t="s">
        <v>64</v>
      </c>
      <c r="N12" s="586"/>
      <c r="O12" s="373" t="s">
        <v>63</v>
      </c>
      <c r="P12" s="226"/>
      <c r="Q12" s="226"/>
      <c r="R12" s="235"/>
      <c r="S12" s="173"/>
      <c r="U12" s="65"/>
      <c r="V12" s="65"/>
      <c r="W12" s="65"/>
      <c r="X12" s="65"/>
      <c r="Y12" s="99"/>
    </row>
    <row r="13" spans="2:25" ht="128.25" customHeight="1" x14ac:dyDescent="0.25">
      <c r="B13" s="404" t="s">
        <v>65</v>
      </c>
      <c r="C13" s="405" t="s">
        <v>66</v>
      </c>
      <c r="D13" s="406" t="s">
        <v>67</v>
      </c>
      <c r="E13" s="406" t="s">
        <v>68</v>
      </c>
      <c r="F13" s="406" t="s">
        <v>69</v>
      </c>
      <c r="G13" s="406" t="s">
        <v>70</v>
      </c>
      <c r="H13" s="406" t="s">
        <v>71</v>
      </c>
      <c r="I13" s="407" t="s">
        <v>72</v>
      </c>
      <c r="J13" s="407" t="s">
        <v>73</v>
      </c>
      <c r="K13" s="407" t="s">
        <v>74</v>
      </c>
      <c r="L13" s="407" t="s">
        <v>75</v>
      </c>
      <c r="M13" s="408" t="s">
        <v>334</v>
      </c>
      <c r="N13" s="409" t="s">
        <v>335</v>
      </c>
      <c r="O13" s="410" t="s">
        <v>76</v>
      </c>
      <c r="P13" s="77"/>
      <c r="Q13" s="411" t="s">
        <v>65</v>
      </c>
      <c r="R13" s="412" t="s">
        <v>67</v>
      </c>
      <c r="T13" s="37" t="s">
        <v>77</v>
      </c>
      <c r="U13" s="37" t="s">
        <v>78</v>
      </c>
    </row>
    <row r="14" spans="2:25" x14ac:dyDescent="0.25">
      <c r="B14" s="199">
        <v>1</v>
      </c>
      <c r="C14" s="200">
        <v>2</v>
      </c>
      <c r="D14" s="200">
        <v>3</v>
      </c>
      <c r="E14" s="200">
        <v>4</v>
      </c>
      <c r="F14" s="200">
        <v>5</v>
      </c>
      <c r="G14" s="200">
        <v>6</v>
      </c>
      <c r="H14" s="200">
        <v>7</v>
      </c>
      <c r="I14" s="200">
        <v>8</v>
      </c>
      <c r="J14" s="200">
        <v>9</v>
      </c>
      <c r="K14" s="200">
        <v>10</v>
      </c>
      <c r="L14" s="200">
        <v>11</v>
      </c>
      <c r="M14" s="200">
        <v>12</v>
      </c>
      <c r="N14" s="200">
        <v>13</v>
      </c>
      <c r="O14" s="374">
        <v>14</v>
      </c>
      <c r="P14" s="77"/>
      <c r="Q14" s="38" t="s">
        <v>79</v>
      </c>
      <c r="R14" s="236" t="s">
        <v>80</v>
      </c>
      <c r="S14" s="22" t="s">
        <v>81</v>
      </c>
      <c r="T14" s="38" t="s">
        <v>82</v>
      </c>
      <c r="U14" s="38" t="s">
        <v>83</v>
      </c>
    </row>
    <row r="15" spans="2:25" ht="17.25" customHeight="1" x14ac:dyDescent="0.25">
      <c r="B15" s="202"/>
      <c r="C15" s="203"/>
      <c r="D15" s="204"/>
      <c r="E15" s="204"/>
      <c r="F15" s="205"/>
      <c r="G15" s="205"/>
      <c r="H15" s="206"/>
      <c r="I15" s="207"/>
      <c r="J15" s="207"/>
      <c r="K15" s="207"/>
      <c r="L15" s="207"/>
      <c r="M15" s="208"/>
      <c r="N15" s="347"/>
      <c r="O15" s="375"/>
      <c r="P15" s="77">
        <f>M15/1.95583</f>
        <v>0</v>
      </c>
      <c r="Q15" s="38" t="s">
        <v>86</v>
      </c>
      <c r="R15" s="236" t="s">
        <v>84</v>
      </c>
      <c r="S15" s="22" t="s">
        <v>87</v>
      </c>
      <c r="T15" s="38" t="s">
        <v>88</v>
      </c>
      <c r="U15" s="38" t="s">
        <v>89</v>
      </c>
    </row>
    <row r="16" spans="2:25" x14ac:dyDescent="0.25">
      <c r="B16" s="202"/>
      <c r="C16" s="209"/>
      <c r="D16" s="204"/>
      <c r="E16" s="204"/>
      <c r="F16" s="205"/>
      <c r="G16" s="205"/>
      <c r="H16" s="206"/>
      <c r="I16" s="207"/>
      <c r="J16" s="207"/>
      <c r="K16" s="210"/>
      <c r="L16" s="207"/>
      <c r="M16" s="208"/>
      <c r="N16" s="347"/>
      <c r="O16" s="375"/>
      <c r="P16" s="77">
        <f t="shared" ref="P16:P44" si="0">M16/1.95583</f>
        <v>0</v>
      </c>
      <c r="Q16" s="38" t="s">
        <v>90</v>
      </c>
      <c r="R16" s="236" t="s">
        <v>91</v>
      </c>
      <c r="T16" s="38"/>
      <c r="U16" s="38" t="s">
        <v>92</v>
      </c>
    </row>
    <row r="17" spans="2:21" x14ac:dyDescent="0.25">
      <c r="B17" s="124"/>
      <c r="C17" s="142"/>
      <c r="D17" s="106"/>
      <c r="E17" s="106"/>
      <c r="F17" s="21"/>
      <c r="G17" s="21"/>
      <c r="H17" s="24"/>
      <c r="I17" s="107"/>
      <c r="J17" s="107"/>
      <c r="K17" s="18"/>
      <c r="L17" s="107"/>
      <c r="M17" s="108"/>
      <c r="N17" s="348"/>
      <c r="O17" s="375"/>
      <c r="P17" s="77">
        <f t="shared" si="0"/>
        <v>0</v>
      </c>
      <c r="Q17" s="38" t="s">
        <v>93</v>
      </c>
      <c r="R17" s="236" t="s">
        <v>94</v>
      </c>
      <c r="T17" s="38"/>
      <c r="U17" s="38"/>
    </row>
    <row r="18" spans="2:21" x14ac:dyDescent="0.25">
      <c r="B18" s="124"/>
      <c r="C18" s="142"/>
      <c r="D18" s="106"/>
      <c r="E18" s="106"/>
      <c r="F18" s="21"/>
      <c r="G18" s="21"/>
      <c r="H18" s="24"/>
      <c r="I18" s="107"/>
      <c r="J18" s="107"/>
      <c r="K18" s="18"/>
      <c r="L18" s="107"/>
      <c r="M18" s="108"/>
      <c r="N18" s="348"/>
      <c r="O18" s="375"/>
      <c r="P18" s="77">
        <f t="shared" si="0"/>
        <v>0</v>
      </c>
      <c r="Q18" s="38"/>
      <c r="R18" s="236" t="s">
        <v>95</v>
      </c>
      <c r="T18" s="38"/>
      <c r="U18" s="38"/>
    </row>
    <row r="19" spans="2:21" x14ac:dyDescent="0.25">
      <c r="B19" s="124"/>
      <c r="C19" s="142"/>
      <c r="D19" s="106"/>
      <c r="E19" s="106"/>
      <c r="F19" s="21"/>
      <c r="G19" s="21"/>
      <c r="H19" s="2"/>
      <c r="I19" s="107"/>
      <c r="J19" s="107"/>
      <c r="K19" s="18"/>
      <c r="L19" s="107"/>
      <c r="M19" s="108"/>
      <c r="N19" s="348"/>
      <c r="O19" s="375"/>
      <c r="P19" s="77">
        <f t="shared" si="0"/>
        <v>0</v>
      </c>
      <c r="Q19" s="38"/>
      <c r="R19" s="236"/>
      <c r="T19" s="38"/>
      <c r="U19" s="38"/>
    </row>
    <row r="20" spans="2:21" x14ac:dyDescent="0.25">
      <c r="B20" s="124"/>
      <c r="C20" s="142"/>
      <c r="D20" s="106"/>
      <c r="E20" s="106"/>
      <c r="F20" s="21"/>
      <c r="G20" s="21"/>
      <c r="H20" s="2"/>
      <c r="I20" s="107"/>
      <c r="J20" s="107"/>
      <c r="K20" s="18"/>
      <c r="L20" s="107"/>
      <c r="M20" s="108"/>
      <c r="N20" s="348"/>
      <c r="O20" s="375"/>
      <c r="P20" s="77">
        <f t="shared" si="0"/>
        <v>0</v>
      </c>
      <c r="Q20" s="38"/>
      <c r="R20" s="236"/>
      <c r="T20" s="38"/>
      <c r="U20" s="38"/>
    </row>
    <row r="21" spans="2:21" x14ac:dyDescent="0.25">
      <c r="B21" s="124"/>
      <c r="C21" s="142"/>
      <c r="D21" s="106"/>
      <c r="E21" s="106"/>
      <c r="F21" s="21"/>
      <c r="G21" s="21"/>
      <c r="H21" s="2"/>
      <c r="I21" s="107"/>
      <c r="J21" s="107"/>
      <c r="K21" s="18"/>
      <c r="L21" s="107"/>
      <c r="M21" s="108"/>
      <c r="N21" s="348"/>
      <c r="O21" s="375"/>
      <c r="P21" s="77">
        <f t="shared" si="0"/>
        <v>0</v>
      </c>
      <c r="Q21" s="38"/>
      <c r="R21" s="236"/>
      <c r="T21" s="38"/>
      <c r="U21" s="38"/>
    </row>
    <row r="22" spans="2:21" x14ac:dyDescent="0.25">
      <c r="B22" s="124"/>
      <c r="C22" s="142"/>
      <c r="D22" s="106"/>
      <c r="E22" s="106"/>
      <c r="F22" s="21"/>
      <c r="G22" s="21"/>
      <c r="H22" s="2"/>
      <c r="I22" s="107"/>
      <c r="J22" s="107"/>
      <c r="K22" s="18"/>
      <c r="L22" s="107"/>
      <c r="M22" s="108"/>
      <c r="N22" s="348"/>
      <c r="O22" s="375"/>
      <c r="P22" s="77">
        <f t="shared" si="0"/>
        <v>0</v>
      </c>
      <c r="Q22" s="38"/>
      <c r="R22" s="236"/>
      <c r="T22" s="38"/>
      <c r="U22" s="38"/>
    </row>
    <row r="23" spans="2:21" x14ac:dyDescent="0.25">
      <c r="B23" s="124"/>
      <c r="C23" s="142"/>
      <c r="D23" s="106"/>
      <c r="E23" s="106"/>
      <c r="F23" s="21"/>
      <c r="G23" s="20"/>
      <c r="H23" s="2"/>
      <c r="I23" s="18"/>
      <c r="J23" s="18"/>
      <c r="K23" s="18"/>
      <c r="L23" s="18"/>
      <c r="M23" s="19"/>
      <c r="N23" s="19"/>
      <c r="O23" s="375"/>
      <c r="P23" s="77">
        <f t="shared" si="0"/>
        <v>0</v>
      </c>
      <c r="Q23" s="38"/>
      <c r="R23" s="236"/>
      <c r="T23" s="38"/>
      <c r="U23" s="38"/>
    </row>
    <row r="24" spans="2:21" ht="15.75" thickBot="1" x14ac:dyDescent="0.3">
      <c r="B24" s="338"/>
      <c r="C24" s="339"/>
      <c r="D24" s="340"/>
      <c r="E24" s="340"/>
      <c r="F24" s="341"/>
      <c r="G24" s="340"/>
      <c r="H24" s="181"/>
      <c r="I24" s="342"/>
      <c r="J24" s="342"/>
      <c r="K24" s="342"/>
      <c r="L24" s="342"/>
      <c r="M24" s="343"/>
      <c r="N24" s="343"/>
      <c r="O24" s="376"/>
      <c r="P24" s="77">
        <f t="shared" si="0"/>
        <v>0</v>
      </c>
      <c r="Q24" s="38"/>
      <c r="R24" s="236"/>
      <c r="T24" s="38"/>
      <c r="U24" s="38"/>
    </row>
    <row r="25" spans="2:21" x14ac:dyDescent="0.25">
      <c r="B25" s="109"/>
      <c r="C25" s="144"/>
      <c r="D25" s="111"/>
      <c r="E25" s="111"/>
      <c r="F25" s="110"/>
      <c r="G25" s="111"/>
      <c r="H25" s="25"/>
      <c r="I25" s="112"/>
      <c r="J25" s="112"/>
      <c r="K25" s="112"/>
      <c r="L25" s="112"/>
      <c r="M25" s="113"/>
      <c r="N25" s="113"/>
      <c r="O25" s="377"/>
      <c r="P25" s="77">
        <f t="shared" si="0"/>
        <v>0</v>
      </c>
      <c r="Q25" s="38"/>
      <c r="R25" s="236"/>
      <c r="T25" s="38"/>
      <c r="U25" s="38"/>
    </row>
    <row r="26" spans="2:21" x14ac:dyDescent="0.25">
      <c r="B26" s="114"/>
      <c r="C26" s="142"/>
      <c r="D26" s="106"/>
      <c r="E26" s="106"/>
      <c r="F26" s="21"/>
      <c r="G26" s="20"/>
      <c r="H26" s="2"/>
      <c r="I26" s="18"/>
      <c r="J26" s="18"/>
      <c r="K26" s="18"/>
      <c r="L26" s="18"/>
      <c r="M26" s="19"/>
      <c r="N26" s="19"/>
      <c r="O26" s="375"/>
      <c r="P26" s="77">
        <f t="shared" si="0"/>
        <v>0</v>
      </c>
      <c r="R26" s="237"/>
      <c r="S26"/>
      <c r="T26"/>
      <c r="U26"/>
    </row>
    <row r="27" spans="2:21" x14ac:dyDescent="0.25">
      <c r="B27" s="114"/>
      <c r="C27" s="142"/>
      <c r="D27" s="106"/>
      <c r="E27" s="106"/>
      <c r="F27" s="21"/>
      <c r="G27" s="20"/>
      <c r="H27" s="2"/>
      <c r="I27" s="18"/>
      <c r="J27" s="18"/>
      <c r="K27" s="18"/>
      <c r="L27" s="18"/>
      <c r="M27" s="19"/>
      <c r="N27" s="19"/>
      <c r="O27" s="375"/>
      <c r="P27" s="77">
        <f t="shared" si="0"/>
        <v>0</v>
      </c>
      <c r="R27" s="237"/>
      <c r="S27"/>
      <c r="T27"/>
      <c r="U27"/>
    </row>
    <row r="28" spans="2:21" x14ac:dyDescent="0.25">
      <c r="B28" s="114"/>
      <c r="C28" s="142"/>
      <c r="D28" s="106"/>
      <c r="E28" s="106"/>
      <c r="F28" s="21"/>
      <c r="G28" s="20"/>
      <c r="H28" s="2"/>
      <c r="I28" s="18"/>
      <c r="J28" s="18"/>
      <c r="K28" s="18"/>
      <c r="L28" s="18"/>
      <c r="M28" s="19"/>
      <c r="N28" s="19"/>
      <c r="O28" s="375"/>
      <c r="P28" s="77">
        <f t="shared" si="0"/>
        <v>0</v>
      </c>
      <c r="Q28" s="158"/>
      <c r="R28" s="238"/>
      <c r="S28"/>
      <c r="T28"/>
      <c r="U28"/>
    </row>
    <row r="29" spans="2:21" x14ac:dyDescent="0.25">
      <c r="B29" s="114"/>
      <c r="C29" s="142"/>
      <c r="D29" s="106"/>
      <c r="E29" s="106"/>
      <c r="F29" s="21"/>
      <c r="G29" s="20"/>
      <c r="H29" s="2"/>
      <c r="I29" s="18"/>
      <c r="J29" s="18"/>
      <c r="K29" s="18"/>
      <c r="L29" s="18"/>
      <c r="M29" s="19"/>
      <c r="N29" s="19"/>
      <c r="O29" s="375"/>
      <c r="P29" s="77">
        <f t="shared" si="0"/>
        <v>0</v>
      </c>
      <c r="Q29" s="158"/>
      <c r="R29" s="238"/>
      <c r="S29"/>
      <c r="T29"/>
      <c r="U29"/>
    </row>
    <row r="30" spans="2:21" x14ac:dyDescent="0.25">
      <c r="B30" s="114"/>
      <c r="C30" s="142"/>
      <c r="D30" s="106"/>
      <c r="E30" s="106"/>
      <c r="F30" s="21"/>
      <c r="G30" s="20"/>
      <c r="H30" s="2"/>
      <c r="I30" s="18"/>
      <c r="J30" s="18"/>
      <c r="K30" s="18"/>
      <c r="L30" s="18"/>
      <c r="M30" s="19"/>
      <c r="N30" s="19"/>
      <c r="O30" s="375"/>
      <c r="P30" s="77">
        <f t="shared" si="0"/>
        <v>0</v>
      </c>
      <c r="Q30" s="158"/>
      <c r="R30" s="238"/>
      <c r="S30"/>
      <c r="T30"/>
      <c r="U30"/>
    </row>
    <row r="31" spans="2:21" x14ac:dyDescent="0.25">
      <c r="B31" s="114"/>
      <c r="C31" s="142"/>
      <c r="D31" s="106"/>
      <c r="E31" s="106"/>
      <c r="F31" s="21"/>
      <c r="G31" s="20"/>
      <c r="H31" s="2"/>
      <c r="I31" s="18"/>
      <c r="J31" s="18"/>
      <c r="K31" s="18"/>
      <c r="L31" s="18"/>
      <c r="M31" s="19"/>
      <c r="N31" s="19"/>
      <c r="O31" s="375"/>
      <c r="P31" s="77">
        <f t="shared" si="0"/>
        <v>0</v>
      </c>
      <c r="Q31" s="158"/>
      <c r="R31" s="238"/>
      <c r="S31"/>
      <c r="T31"/>
      <c r="U31"/>
    </row>
    <row r="32" spans="2:21" x14ac:dyDescent="0.25">
      <c r="B32" s="114"/>
      <c r="C32" s="142"/>
      <c r="D32" s="106"/>
      <c r="E32" s="106"/>
      <c r="F32" s="21"/>
      <c r="G32" s="20"/>
      <c r="H32" s="2"/>
      <c r="I32" s="18"/>
      <c r="J32" s="18"/>
      <c r="K32" s="18"/>
      <c r="L32" s="18"/>
      <c r="M32" s="19"/>
      <c r="N32" s="19"/>
      <c r="O32" s="375"/>
      <c r="P32" s="77">
        <f t="shared" si="0"/>
        <v>0</v>
      </c>
      <c r="Q32" s="158"/>
      <c r="R32" s="238"/>
      <c r="S32"/>
      <c r="T32"/>
      <c r="U32"/>
    </row>
    <row r="33" spans="2:43" x14ac:dyDescent="0.25">
      <c r="B33" s="114"/>
      <c r="C33" s="142"/>
      <c r="D33" s="106"/>
      <c r="E33" s="106"/>
      <c r="F33" s="21"/>
      <c r="G33" s="20"/>
      <c r="H33" s="2"/>
      <c r="I33" s="18"/>
      <c r="J33" s="18"/>
      <c r="K33" s="18"/>
      <c r="L33" s="18"/>
      <c r="M33" s="19"/>
      <c r="N33" s="19"/>
      <c r="O33" s="375"/>
      <c r="P33" s="77">
        <f t="shared" si="0"/>
        <v>0</v>
      </c>
      <c r="Q33" s="158"/>
      <c r="R33" s="238"/>
      <c r="S33"/>
      <c r="T33"/>
      <c r="U33"/>
    </row>
    <row r="34" spans="2:43" ht="15.75" thickBot="1" x14ac:dyDescent="0.3">
      <c r="B34" s="115"/>
      <c r="C34" s="143"/>
      <c r="D34" s="117"/>
      <c r="E34" s="117"/>
      <c r="F34" s="116"/>
      <c r="G34" s="117"/>
      <c r="H34" s="26"/>
      <c r="I34" s="118"/>
      <c r="J34" s="118"/>
      <c r="K34" s="118"/>
      <c r="L34" s="118"/>
      <c r="M34" s="119"/>
      <c r="N34" s="119"/>
      <c r="O34" s="378"/>
      <c r="P34" s="77">
        <f t="shared" si="0"/>
        <v>0</v>
      </c>
      <c r="Q34" s="158"/>
      <c r="R34" s="238"/>
      <c r="S34"/>
      <c r="T34"/>
      <c r="U34"/>
    </row>
    <row r="35" spans="2:43" x14ac:dyDescent="0.25">
      <c r="B35" s="124"/>
      <c r="C35" s="344"/>
      <c r="D35" s="106"/>
      <c r="E35" s="106"/>
      <c r="F35" s="345"/>
      <c r="G35" s="106"/>
      <c r="H35" s="24"/>
      <c r="I35" s="107"/>
      <c r="J35" s="107"/>
      <c r="K35" s="107"/>
      <c r="L35" s="107"/>
      <c r="M35" s="346"/>
      <c r="N35" s="346"/>
      <c r="O35" s="379"/>
      <c r="P35" s="77">
        <f t="shared" si="0"/>
        <v>0</v>
      </c>
      <c r="Q35" s="158"/>
      <c r="R35" s="238"/>
      <c r="S35"/>
      <c r="T35"/>
      <c r="U35"/>
    </row>
    <row r="36" spans="2:43" x14ac:dyDescent="0.25">
      <c r="B36" s="114"/>
      <c r="C36" s="142"/>
      <c r="D36" s="106"/>
      <c r="E36" s="106"/>
      <c r="F36" s="21"/>
      <c r="G36" s="20"/>
      <c r="H36" s="2"/>
      <c r="I36" s="18"/>
      <c r="J36" s="18"/>
      <c r="K36" s="18"/>
      <c r="L36" s="18"/>
      <c r="M36" s="19"/>
      <c r="N36" s="19"/>
      <c r="O36" s="375"/>
      <c r="P36" s="77">
        <f t="shared" si="0"/>
        <v>0</v>
      </c>
      <c r="Q36" s="158"/>
      <c r="R36" s="238"/>
      <c r="S36"/>
      <c r="T36"/>
      <c r="U36"/>
    </row>
    <row r="37" spans="2:43" x14ac:dyDescent="0.25">
      <c r="B37" s="114"/>
      <c r="C37" s="142"/>
      <c r="D37" s="106"/>
      <c r="E37" s="106"/>
      <c r="F37" s="21"/>
      <c r="G37" s="20"/>
      <c r="H37" s="2"/>
      <c r="I37" s="18"/>
      <c r="J37" s="18"/>
      <c r="K37" s="18"/>
      <c r="L37" s="18"/>
      <c r="M37" s="19"/>
      <c r="N37" s="19"/>
      <c r="O37" s="375"/>
      <c r="P37" s="77">
        <f t="shared" si="0"/>
        <v>0</v>
      </c>
      <c r="Q37" s="158"/>
      <c r="R37" s="238"/>
      <c r="S37"/>
      <c r="T37"/>
      <c r="U37"/>
    </row>
    <row r="38" spans="2:43" x14ac:dyDescent="0.25">
      <c r="B38" s="114"/>
      <c r="C38" s="142"/>
      <c r="D38" s="106"/>
      <c r="E38" s="106"/>
      <c r="F38" s="21"/>
      <c r="G38" s="20"/>
      <c r="H38" s="2"/>
      <c r="I38" s="18"/>
      <c r="J38" s="18"/>
      <c r="K38" s="18"/>
      <c r="L38" s="18"/>
      <c r="M38" s="19"/>
      <c r="N38" s="19"/>
      <c r="O38" s="375"/>
      <c r="P38" s="77">
        <f t="shared" si="0"/>
        <v>0</v>
      </c>
      <c r="Q38" s="158"/>
      <c r="R38" s="238"/>
      <c r="S38"/>
      <c r="T38"/>
      <c r="U38"/>
    </row>
    <row r="39" spans="2:43" x14ac:dyDescent="0.25">
      <c r="B39" s="114"/>
      <c r="C39" s="142"/>
      <c r="D39" s="106"/>
      <c r="E39" s="106"/>
      <c r="F39" s="21"/>
      <c r="G39" s="20"/>
      <c r="H39" s="2"/>
      <c r="I39" s="18"/>
      <c r="J39" s="18"/>
      <c r="K39" s="18"/>
      <c r="L39" s="18"/>
      <c r="M39" s="19"/>
      <c r="N39" s="19"/>
      <c r="O39" s="375"/>
      <c r="P39" s="77">
        <f t="shared" si="0"/>
        <v>0</v>
      </c>
      <c r="Q39" s="158"/>
      <c r="R39" s="238"/>
      <c r="S39"/>
      <c r="T39"/>
      <c r="U39"/>
    </row>
    <row r="40" spans="2:43" x14ac:dyDescent="0.25">
      <c r="B40" s="114"/>
      <c r="C40" s="142"/>
      <c r="D40" s="106"/>
      <c r="E40" s="106"/>
      <c r="F40" s="21"/>
      <c r="G40" s="20"/>
      <c r="H40" s="2"/>
      <c r="I40" s="18"/>
      <c r="J40" s="18"/>
      <c r="K40" s="18"/>
      <c r="L40" s="18"/>
      <c r="M40" s="19"/>
      <c r="N40" s="19"/>
      <c r="O40" s="375"/>
      <c r="P40" s="77">
        <f t="shared" si="0"/>
        <v>0</v>
      </c>
      <c r="Q40" s="158"/>
      <c r="R40" s="238"/>
      <c r="S40"/>
      <c r="T40"/>
      <c r="U40"/>
    </row>
    <row r="41" spans="2:43" x14ac:dyDescent="0.25">
      <c r="B41" s="114"/>
      <c r="C41" s="142"/>
      <c r="D41" s="106"/>
      <c r="E41" s="106"/>
      <c r="F41" s="21"/>
      <c r="G41" s="20"/>
      <c r="H41" s="2"/>
      <c r="I41" s="18"/>
      <c r="J41" s="18"/>
      <c r="K41" s="18"/>
      <c r="L41" s="18"/>
      <c r="M41" s="19"/>
      <c r="N41" s="19"/>
      <c r="O41" s="375"/>
      <c r="P41" s="77">
        <f t="shared" si="0"/>
        <v>0</v>
      </c>
      <c r="Q41" s="158"/>
      <c r="R41" s="238"/>
      <c r="S41"/>
      <c r="T41"/>
      <c r="U41"/>
    </row>
    <row r="42" spans="2:43" x14ac:dyDescent="0.25">
      <c r="B42" s="114"/>
      <c r="C42" s="142"/>
      <c r="D42" s="106"/>
      <c r="E42" s="106"/>
      <c r="F42" s="21"/>
      <c r="G42" s="20"/>
      <c r="H42" s="2"/>
      <c r="I42" s="18"/>
      <c r="J42" s="18"/>
      <c r="K42" s="18"/>
      <c r="L42" s="18"/>
      <c r="M42" s="19"/>
      <c r="N42" s="19"/>
      <c r="O42" s="375"/>
      <c r="P42" s="77">
        <f t="shared" si="0"/>
        <v>0</v>
      </c>
      <c r="Q42" s="158"/>
      <c r="R42" s="238"/>
      <c r="S42"/>
      <c r="T42"/>
      <c r="U42"/>
    </row>
    <row r="43" spans="2:43" x14ac:dyDescent="0.25">
      <c r="B43" s="114"/>
      <c r="C43" s="142"/>
      <c r="D43" s="106"/>
      <c r="E43" s="106"/>
      <c r="F43" s="21"/>
      <c r="G43" s="20"/>
      <c r="H43" s="2"/>
      <c r="I43" s="18"/>
      <c r="J43" s="18"/>
      <c r="K43" s="18"/>
      <c r="L43" s="18"/>
      <c r="M43" s="19"/>
      <c r="N43" s="19"/>
      <c r="O43" s="375"/>
      <c r="P43" s="77">
        <f t="shared" si="0"/>
        <v>0</v>
      </c>
      <c r="Q43" s="158"/>
      <c r="R43" s="238"/>
      <c r="S43"/>
      <c r="T43"/>
      <c r="U43"/>
    </row>
    <row r="44" spans="2:43" ht="15.75" thickBot="1" x14ac:dyDescent="0.3">
      <c r="B44" s="115"/>
      <c r="C44" s="143"/>
      <c r="D44" s="403"/>
      <c r="E44" s="403"/>
      <c r="F44" s="116"/>
      <c r="G44" s="117"/>
      <c r="H44" s="26"/>
      <c r="I44" s="118"/>
      <c r="J44" s="118"/>
      <c r="K44" s="118"/>
      <c r="L44" s="118"/>
      <c r="M44" s="119"/>
      <c r="N44" s="119"/>
      <c r="O44" s="378"/>
      <c r="P44" s="77">
        <f t="shared" si="0"/>
        <v>0</v>
      </c>
      <c r="Q44" s="158"/>
      <c r="R44" s="238"/>
      <c r="S44"/>
      <c r="T44"/>
      <c r="U44"/>
    </row>
    <row r="45" spans="2:43" ht="15.75" thickBot="1" x14ac:dyDescent="0.3">
      <c r="B45" s="567" t="s">
        <v>96</v>
      </c>
      <c r="C45" s="568"/>
      <c r="D45" s="135" t="s">
        <v>97</v>
      </c>
      <c r="E45" s="135"/>
      <c r="F45" s="135" t="s">
        <v>97</v>
      </c>
      <c r="G45" s="135" t="s">
        <v>97</v>
      </c>
      <c r="H45" s="136">
        <f>SUM(H15:H44)</f>
        <v>0</v>
      </c>
      <c r="I45" s="136">
        <f>SUM(I15:I44)</f>
        <v>0</v>
      </c>
      <c r="J45" s="136">
        <f>SUM(J15:J44)</f>
        <v>0</v>
      </c>
      <c r="K45" s="135" t="s">
        <v>97</v>
      </c>
      <c r="L45" s="135" t="s">
        <v>97</v>
      </c>
      <c r="M45" s="382">
        <f>SUM(M15:M44)</f>
        <v>0</v>
      </c>
      <c r="N45" s="383">
        <f>SUM(N15:N44)</f>
        <v>0</v>
      </c>
      <c r="O45" s="384" t="s">
        <v>97</v>
      </c>
      <c r="P45" s="158"/>
      <c r="Q45" s="158"/>
      <c r="R45" s="238"/>
      <c r="S45" s="65"/>
      <c r="T45" s="65"/>
      <c r="U45" s="65"/>
      <c r="V45"/>
    </row>
    <row r="46" spans="2:43" ht="34.5" customHeight="1" thickBot="1" x14ac:dyDescent="0.3">
      <c r="B46" s="380"/>
      <c r="C46" s="381"/>
      <c r="D46" s="381"/>
      <c r="E46" s="381"/>
      <c r="F46" s="381"/>
      <c r="G46" s="381"/>
      <c r="H46" s="381"/>
      <c r="I46" s="381"/>
      <c r="J46" s="381"/>
      <c r="K46" s="381"/>
      <c r="L46" s="381"/>
      <c r="M46" s="381"/>
      <c r="N46" s="27"/>
      <c r="O46" s="350"/>
      <c r="P46" s="158"/>
      <c r="Q46" s="158"/>
      <c r="R46" s="238"/>
      <c r="S46" s="350"/>
      <c r="U46" s="65"/>
      <c r="V46" s="65"/>
      <c r="W46" s="65"/>
      <c r="X46" s="65"/>
      <c r="Y46" s="65"/>
      <c r="Z46"/>
      <c r="AQ46" s="33" t="s">
        <v>98</v>
      </c>
    </row>
    <row r="47" spans="2:43" ht="16.5" customHeight="1" thickBot="1" x14ac:dyDescent="0.3">
      <c r="B47" s="533" t="s">
        <v>99</v>
      </c>
      <c r="C47" s="534"/>
      <c r="D47" s="534"/>
      <c r="E47" s="534"/>
      <c r="F47" s="534"/>
      <c r="G47" s="534"/>
      <c r="H47" s="534"/>
      <c r="I47" s="534"/>
      <c r="J47" s="534"/>
      <c r="K47" s="534"/>
      <c r="L47" s="534"/>
      <c r="M47" s="535"/>
      <c r="N47" s="27"/>
      <c r="O47" s="27"/>
      <c r="P47" s="158"/>
      <c r="Q47" s="158"/>
      <c r="R47" s="238"/>
      <c r="S47" s="171"/>
      <c r="U47" s="65"/>
      <c r="V47" s="65"/>
      <c r="W47" s="65"/>
      <c r="X47" s="65"/>
      <c r="Y47" s="65"/>
      <c r="Z47"/>
      <c r="AQ47" s="1">
        <v>9</v>
      </c>
    </row>
    <row r="48" spans="2:43" ht="105" customHeight="1" thickBot="1" x14ac:dyDescent="0.3">
      <c r="B48" s="579" t="s">
        <v>59</v>
      </c>
      <c r="C48" s="580"/>
      <c r="D48" s="572" t="s">
        <v>60</v>
      </c>
      <c r="E48" s="573"/>
      <c r="F48" s="573"/>
      <c r="G48" s="573"/>
      <c r="H48" s="536" t="s">
        <v>61</v>
      </c>
      <c r="I48" s="537"/>
      <c r="J48" s="537"/>
      <c r="K48" s="537"/>
      <c r="L48" s="537"/>
      <c r="M48" s="538"/>
      <c r="N48" s="27"/>
      <c r="O48" s="27"/>
      <c r="P48" s="158"/>
      <c r="Q48" s="158"/>
      <c r="R48" s="238"/>
      <c r="S48" s="74"/>
      <c r="U48" s="65"/>
      <c r="V48" s="65"/>
      <c r="W48" s="65"/>
      <c r="Y48" s="65"/>
      <c r="Z48"/>
      <c r="AQ48" s="68"/>
    </row>
    <row r="49" spans="2:43" ht="19.5" customHeight="1" thickBot="1" x14ac:dyDescent="0.3">
      <c r="B49" s="533" t="s">
        <v>62</v>
      </c>
      <c r="C49" s="534"/>
      <c r="D49" s="534"/>
      <c r="E49" s="534"/>
      <c r="F49" s="534"/>
      <c r="G49" s="534"/>
      <c r="H49" s="534"/>
      <c r="I49" s="534"/>
      <c r="J49" s="534"/>
      <c r="K49" s="534"/>
      <c r="L49" s="534"/>
      <c r="M49" s="535"/>
      <c r="N49" s="27"/>
      <c r="O49" s="27"/>
      <c r="P49" s="158"/>
      <c r="Q49" s="158"/>
      <c r="R49" s="238"/>
      <c r="S49" s="101"/>
      <c r="U49" s="22" t="s">
        <v>86</v>
      </c>
      <c r="V49" s="37" t="s">
        <v>65</v>
      </c>
      <c r="W49" s="37" t="s">
        <v>67</v>
      </c>
      <c r="Z49"/>
      <c r="AQ49" s="68"/>
    </row>
    <row r="50" spans="2:43" ht="105" customHeight="1" thickBot="1" x14ac:dyDescent="0.3">
      <c r="B50" s="590" t="s">
        <v>63</v>
      </c>
      <c r="C50" s="591"/>
      <c r="D50" s="591"/>
      <c r="E50" s="591"/>
      <c r="F50" s="591"/>
      <c r="G50" s="591"/>
      <c r="H50" s="591"/>
      <c r="I50" s="591"/>
      <c r="J50" s="591"/>
      <c r="K50" s="591"/>
      <c r="L50" s="503" t="s">
        <v>64</v>
      </c>
      <c r="M50" s="504"/>
      <c r="N50" s="27"/>
      <c r="O50" s="27"/>
      <c r="P50" s="158"/>
      <c r="Q50" s="158"/>
      <c r="R50" s="238"/>
      <c r="S50" s="77"/>
      <c r="T50" s="22" t="s">
        <v>100</v>
      </c>
      <c r="U50" s="38" t="s">
        <v>79</v>
      </c>
      <c r="V50" s="38" t="s">
        <v>101</v>
      </c>
      <c r="W50" s="38" t="s">
        <v>102</v>
      </c>
      <c r="Y50"/>
      <c r="AP50" s="68"/>
    </row>
    <row r="51" spans="2:43" ht="147" customHeight="1" x14ac:dyDescent="0.25">
      <c r="B51" s="125" t="s">
        <v>65</v>
      </c>
      <c r="C51" s="105" t="s">
        <v>66</v>
      </c>
      <c r="D51" s="31" t="s">
        <v>67</v>
      </c>
      <c r="E51" s="31" t="s">
        <v>68</v>
      </c>
      <c r="F51" s="31" t="s">
        <v>103</v>
      </c>
      <c r="G51" s="120" t="s">
        <v>104</v>
      </c>
      <c r="H51" s="31" t="s">
        <v>72</v>
      </c>
      <c r="I51" s="31" t="s">
        <v>105</v>
      </c>
      <c r="J51" s="31" t="s">
        <v>106</v>
      </c>
      <c r="K51" s="31" t="s">
        <v>75</v>
      </c>
      <c r="L51" s="32" t="s">
        <v>334</v>
      </c>
      <c r="M51" s="395" t="s">
        <v>336</v>
      </c>
      <c r="N51" s="27"/>
      <c r="O51" s="27"/>
      <c r="P51" s="158"/>
      <c r="Q51" s="158"/>
      <c r="R51" s="238"/>
      <c r="S51" s="22" t="s">
        <v>86</v>
      </c>
      <c r="T51" s="38" t="s">
        <v>107</v>
      </c>
      <c r="U51" s="38" t="s">
        <v>107</v>
      </c>
      <c r="V51" s="38"/>
      <c r="X51"/>
      <c r="AO51" s="68"/>
    </row>
    <row r="52" spans="2:43" x14ac:dyDescent="0.25">
      <c r="B52" s="199">
        <v>1</v>
      </c>
      <c r="C52" s="200">
        <v>2</v>
      </c>
      <c r="D52" s="200">
        <v>3</v>
      </c>
      <c r="E52" s="200">
        <v>4</v>
      </c>
      <c r="F52" s="200">
        <v>5</v>
      </c>
      <c r="G52" s="200">
        <v>6</v>
      </c>
      <c r="H52" s="200">
        <v>7</v>
      </c>
      <c r="I52" s="200">
        <v>8</v>
      </c>
      <c r="J52" s="200">
        <v>9</v>
      </c>
      <c r="K52" s="200">
        <v>10</v>
      </c>
      <c r="L52" s="200">
        <v>11</v>
      </c>
      <c r="M52" s="201">
        <v>12</v>
      </c>
      <c r="N52" s="27"/>
      <c r="O52" s="27"/>
      <c r="P52" s="158"/>
      <c r="Q52" s="158"/>
      <c r="R52" s="238"/>
      <c r="T52" s="22" t="s">
        <v>108</v>
      </c>
      <c r="U52" s="38" t="s">
        <v>108</v>
      </c>
      <c r="X52"/>
      <c r="AO52" s="68"/>
    </row>
    <row r="53" spans="2:43" ht="20.25" customHeight="1" x14ac:dyDescent="0.25">
      <c r="B53" s="126"/>
      <c r="C53" s="149"/>
      <c r="D53" s="67"/>
      <c r="E53" s="67"/>
      <c r="F53" s="148"/>
      <c r="G53" s="148"/>
      <c r="H53" s="148"/>
      <c r="I53" s="148"/>
      <c r="J53" s="148"/>
      <c r="K53" s="207"/>
      <c r="L53" s="68"/>
      <c r="M53" s="396"/>
      <c r="N53" s="27"/>
      <c r="O53" s="27"/>
      <c r="P53" s="158"/>
      <c r="Q53" s="158"/>
      <c r="R53" s="238"/>
      <c r="T53" s="22" t="s">
        <v>109</v>
      </c>
      <c r="U53" s="38" t="s">
        <v>109</v>
      </c>
      <c r="X53"/>
      <c r="Y53" s="22" t="s">
        <v>110</v>
      </c>
      <c r="AO53" s="68"/>
    </row>
    <row r="54" spans="2:43" ht="18" customHeight="1" x14ac:dyDescent="0.25">
      <c r="B54" s="126"/>
      <c r="C54" s="149"/>
      <c r="D54" s="67"/>
      <c r="E54" s="67"/>
      <c r="F54" s="148"/>
      <c r="G54" s="148"/>
      <c r="H54" s="148"/>
      <c r="I54" s="148"/>
      <c r="J54" s="148"/>
      <c r="K54" s="207"/>
      <c r="L54" s="68"/>
      <c r="M54" s="396"/>
      <c r="N54" s="27"/>
      <c r="O54" s="27"/>
      <c r="P54" s="158"/>
      <c r="Q54" s="158"/>
      <c r="R54" s="238"/>
      <c r="S54" s="22" t="s">
        <v>85</v>
      </c>
      <c r="T54" s="22" t="s">
        <v>111</v>
      </c>
      <c r="U54" s="38" t="s">
        <v>112</v>
      </c>
      <c r="W54" s="22" t="s">
        <v>81</v>
      </c>
      <c r="X54"/>
      <c r="Y54" s="22" t="s">
        <v>113</v>
      </c>
      <c r="AO54" s="68"/>
    </row>
    <row r="55" spans="2:43" ht="18" customHeight="1" x14ac:dyDescent="0.25">
      <c r="B55" s="126"/>
      <c r="C55" s="149"/>
      <c r="D55" s="67"/>
      <c r="E55" s="67"/>
      <c r="F55" s="148"/>
      <c r="G55" s="148"/>
      <c r="H55" s="148"/>
      <c r="I55" s="148"/>
      <c r="J55" s="148"/>
      <c r="K55" s="207"/>
      <c r="L55" s="68"/>
      <c r="M55" s="396"/>
      <c r="N55" s="27"/>
      <c r="O55" s="27"/>
      <c r="P55" s="158"/>
      <c r="Q55" s="158"/>
      <c r="R55" s="238"/>
      <c r="S55" s="22" t="s">
        <v>114</v>
      </c>
      <c r="T55" s="22" t="s">
        <v>112</v>
      </c>
      <c r="U55" s="38" t="s">
        <v>115</v>
      </c>
      <c r="W55" s="22" t="s">
        <v>87</v>
      </c>
      <c r="X55"/>
      <c r="Y55" s="22" t="s">
        <v>116</v>
      </c>
      <c r="AO55" s="68"/>
    </row>
    <row r="56" spans="2:43" x14ac:dyDescent="0.25">
      <c r="B56" s="126"/>
      <c r="C56" s="149"/>
      <c r="D56" s="67"/>
      <c r="E56" s="67"/>
      <c r="F56" s="148"/>
      <c r="G56" s="148"/>
      <c r="H56" s="148"/>
      <c r="I56" s="148"/>
      <c r="J56" s="148"/>
      <c r="K56" s="207"/>
      <c r="L56" s="68"/>
      <c r="M56" s="396"/>
      <c r="N56" s="27"/>
      <c r="O56" s="27"/>
      <c r="P56" s="158"/>
      <c r="Q56" s="158"/>
      <c r="R56" s="238"/>
      <c r="T56" s="22" t="s">
        <v>115</v>
      </c>
      <c r="U56" s="38" t="s">
        <v>117</v>
      </c>
      <c r="X56"/>
      <c r="Y56" s="22" t="s">
        <v>118</v>
      </c>
      <c r="AO56" s="68"/>
    </row>
    <row r="57" spans="2:43" ht="15.75" thickBot="1" x14ac:dyDescent="0.3">
      <c r="B57" s="126"/>
      <c r="C57" s="149"/>
      <c r="D57" s="67"/>
      <c r="E57" s="67"/>
      <c r="F57" s="148"/>
      <c r="G57" s="148"/>
      <c r="H57" s="148"/>
      <c r="I57" s="148"/>
      <c r="J57" s="148"/>
      <c r="K57" s="207"/>
      <c r="L57" s="68"/>
      <c r="M57" s="396"/>
      <c r="N57" s="27"/>
      <c r="O57" s="27"/>
      <c r="P57" s="158"/>
      <c r="Q57" s="158"/>
      <c r="R57" s="238"/>
      <c r="T57" s="22" t="s">
        <v>117</v>
      </c>
      <c r="U57" s="38" t="s">
        <v>119</v>
      </c>
      <c r="X57"/>
      <c r="Y57" s="22" t="s">
        <v>120</v>
      </c>
      <c r="AO57" s="72"/>
    </row>
    <row r="58" spans="2:43" x14ac:dyDescent="0.25">
      <c r="B58" s="126"/>
      <c r="C58" s="149"/>
      <c r="D58" s="67"/>
      <c r="E58" s="67"/>
      <c r="F58" s="148"/>
      <c r="G58" s="148"/>
      <c r="H58" s="148"/>
      <c r="I58" s="148"/>
      <c r="J58" s="148"/>
      <c r="K58" s="207"/>
      <c r="L58" s="68"/>
      <c r="M58" s="396"/>
      <c r="N58" s="27"/>
      <c r="O58" s="27"/>
      <c r="P58" s="158"/>
      <c r="Q58" s="158"/>
      <c r="R58" s="238"/>
      <c r="T58" s="22" t="s">
        <v>119</v>
      </c>
      <c r="U58" s="38" t="s">
        <v>121</v>
      </c>
      <c r="X58"/>
      <c r="Y58" s="22" t="s">
        <v>122</v>
      </c>
      <c r="AO58" s="70"/>
    </row>
    <row r="59" spans="2:43" x14ac:dyDescent="0.25">
      <c r="B59" s="126"/>
      <c r="C59" s="149"/>
      <c r="D59" s="67"/>
      <c r="E59" s="67"/>
      <c r="F59" s="148"/>
      <c r="G59" s="148"/>
      <c r="H59" s="148"/>
      <c r="I59" s="148"/>
      <c r="J59" s="148"/>
      <c r="K59" s="207"/>
      <c r="L59" s="68"/>
      <c r="M59" s="396"/>
      <c r="N59" s="27"/>
      <c r="O59" s="27"/>
      <c r="P59" s="158"/>
      <c r="Q59" s="158"/>
      <c r="R59" s="238"/>
      <c r="T59" s="22" t="s">
        <v>121</v>
      </c>
      <c r="U59" s="38" t="s">
        <v>123</v>
      </c>
      <c r="X59"/>
      <c r="Y59" s="22" t="s">
        <v>124</v>
      </c>
      <c r="AO59" s="68"/>
    </row>
    <row r="60" spans="2:43" x14ac:dyDescent="0.25">
      <c r="B60" s="126"/>
      <c r="C60" s="149"/>
      <c r="D60" s="67"/>
      <c r="E60" s="67"/>
      <c r="F60" s="148"/>
      <c r="G60" s="148"/>
      <c r="H60" s="148"/>
      <c r="I60" s="148"/>
      <c r="J60" s="148"/>
      <c r="K60" s="207"/>
      <c r="L60" s="68"/>
      <c r="M60" s="396"/>
      <c r="N60" s="27"/>
      <c r="O60" s="27"/>
      <c r="P60" s="158"/>
      <c r="Q60" s="158"/>
      <c r="R60" s="238"/>
      <c r="T60" s="22" t="s">
        <v>123</v>
      </c>
      <c r="U60" s="38" t="s">
        <v>125</v>
      </c>
      <c r="X60"/>
      <c r="Y60" s="22" t="s">
        <v>126</v>
      </c>
      <c r="AO60" s="68"/>
    </row>
    <row r="61" spans="2:43" x14ac:dyDescent="0.25">
      <c r="B61" s="126"/>
      <c r="C61" s="2"/>
      <c r="D61" s="67"/>
      <c r="E61" s="67"/>
      <c r="F61" s="38"/>
      <c r="G61" s="38"/>
      <c r="H61" s="38"/>
      <c r="I61" s="38"/>
      <c r="J61" s="38"/>
      <c r="K61" s="207"/>
      <c r="L61" s="68"/>
      <c r="M61" s="396"/>
      <c r="N61" s="27"/>
      <c r="O61" s="27"/>
      <c r="P61" s="158"/>
      <c r="Q61" s="158"/>
      <c r="R61" s="238"/>
      <c r="T61" s="22" t="s">
        <v>127</v>
      </c>
      <c r="X61"/>
      <c r="Y61" s="22" t="s">
        <v>128</v>
      </c>
      <c r="AO61" s="68"/>
    </row>
    <row r="62" spans="2:43" ht="15.75" thickBot="1" x14ac:dyDescent="0.3">
      <c r="B62" s="180"/>
      <c r="C62" s="181"/>
      <c r="D62" s="182"/>
      <c r="E62" s="182"/>
      <c r="F62" s="183"/>
      <c r="G62" s="183"/>
      <c r="H62" s="183"/>
      <c r="I62" s="183"/>
      <c r="J62" s="183"/>
      <c r="K62" s="328"/>
      <c r="L62" s="184"/>
      <c r="M62" s="397"/>
      <c r="N62" s="27"/>
      <c r="O62" s="27"/>
      <c r="P62" s="158"/>
      <c r="Q62" s="158"/>
      <c r="R62" s="238"/>
      <c r="T62" s="22" t="s">
        <v>125</v>
      </c>
      <c r="X62"/>
      <c r="Y62" s="22" t="s">
        <v>129</v>
      </c>
      <c r="AO62" s="68"/>
    </row>
    <row r="63" spans="2:43" x14ac:dyDescent="0.25">
      <c r="B63" s="128"/>
      <c r="C63" s="25"/>
      <c r="D63" s="185"/>
      <c r="E63" s="185"/>
      <c r="F63" s="69"/>
      <c r="G63" s="69"/>
      <c r="H63" s="69"/>
      <c r="I63" s="69"/>
      <c r="J63" s="69"/>
      <c r="K63" s="272"/>
      <c r="L63" s="70"/>
      <c r="M63" s="398"/>
      <c r="N63" s="27"/>
      <c r="O63" s="27"/>
      <c r="P63" s="158"/>
      <c r="Q63" s="158"/>
      <c r="R63" s="238"/>
      <c r="T63" s="22" t="s">
        <v>130</v>
      </c>
      <c r="U63"/>
      <c r="V63"/>
      <c r="X63"/>
      <c r="Y63" s="22" t="s">
        <v>131</v>
      </c>
      <c r="AO63" s="68"/>
    </row>
    <row r="64" spans="2:43" x14ac:dyDescent="0.25">
      <c r="B64" s="126"/>
      <c r="C64" s="2"/>
      <c r="D64" s="67"/>
      <c r="E64" s="67"/>
      <c r="F64" s="38"/>
      <c r="G64" s="38"/>
      <c r="H64" s="38"/>
      <c r="I64" s="38"/>
      <c r="J64" s="38"/>
      <c r="K64" s="207"/>
      <c r="L64" s="68"/>
      <c r="M64" s="396"/>
      <c r="N64" s="27"/>
      <c r="O64" s="27"/>
      <c r="P64" s="158"/>
      <c r="Q64" s="158"/>
      <c r="R64" s="238"/>
      <c r="T64" s="22" t="s">
        <v>132</v>
      </c>
      <c r="U64"/>
      <c r="V64"/>
      <c r="X64"/>
      <c r="Y64" s="22" t="s">
        <v>133</v>
      </c>
      <c r="AO64" s="68"/>
    </row>
    <row r="65" spans="2:41" x14ac:dyDescent="0.25">
      <c r="B65" s="126"/>
      <c r="C65" s="2"/>
      <c r="D65" s="67"/>
      <c r="E65" s="67"/>
      <c r="F65" s="38"/>
      <c r="G65" s="38"/>
      <c r="H65" s="38"/>
      <c r="I65" s="38"/>
      <c r="J65" s="38"/>
      <c r="K65" s="207"/>
      <c r="L65" s="68"/>
      <c r="M65" s="396"/>
      <c r="N65" s="27"/>
      <c r="O65" s="27"/>
      <c r="P65" s="158"/>
      <c r="Q65" s="158"/>
      <c r="R65" s="238"/>
      <c r="T65" s="22" t="s">
        <v>134</v>
      </c>
      <c r="U65"/>
      <c r="V65"/>
      <c r="X65"/>
      <c r="Y65" s="22" t="s">
        <v>135</v>
      </c>
      <c r="AO65" s="68"/>
    </row>
    <row r="66" spans="2:41" x14ac:dyDescent="0.25">
      <c r="B66" s="126"/>
      <c r="C66" s="2"/>
      <c r="D66" s="67"/>
      <c r="E66" s="67"/>
      <c r="F66" s="38"/>
      <c r="G66" s="38"/>
      <c r="H66" s="38"/>
      <c r="I66" s="38"/>
      <c r="J66" s="38"/>
      <c r="K66" s="207"/>
      <c r="L66" s="68"/>
      <c r="M66" s="396"/>
      <c r="N66" s="27"/>
      <c r="O66" s="27"/>
      <c r="P66" s="158"/>
      <c r="Q66" s="158"/>
      <c r="R66" s="238"/>
      <c r="T66" s="22" t="s">
        <v>136</v>
      </c>
      <c r="U66"/>
      <c r="V66"/>
      <c r="X66"/>
      <c r="Y66" s="22" t="s">
        <v>137</v>
      </c>
      <c r="AO66" s="68"/>
    </row>
    <row r="67" spans="2:41" ht="15.75" thickBot="1" x14ac:dyDescent="0.3">
      <c r="B67" s="126"/>
      <c r="C67" s="2"/>
      <c r="D67" s="67"/>
      <c r="E67" s="67"/>
      <c r="F67" s="38"/>
      <c r="G67" s="38"/>
      <c r="H67" s="38"/>
      <c r="I67" s="38"/>
      <c r="J67" s="38"/>
      <c r="K67" s="207"/>
      <c r="L67" s="68"/>
      <c r="M67" s="396"/>
      <c r="N67" s="27"/>
      <c r="O67" s="27"/>
      <c r="P67" s="158"/>
      <c r="Q67" s="158"/>
      <c r="R67" s="238"/>
      <c r="T67" s="22" t="s">
        <v>95</v>
      </c>
      <c r="U67"/>
      <c r="V67"/>
      <c r="X67"/>
      <c r="Y67" s="22" t="s">
        <v>138</v>
      </c>
      <c r="AO67" s="72"/>
    </row>
    <row r="68" spans="2:41" x14ac:dyDescent="0.25">
      <c r="B68" s="126"/>
      <c r="C68" s="2"/>
      <c r="D68" s="67"/>
      <c r="E68" s="67"/>
      <c r="F68" s="38"/>
      <c r="G68" s="38"/>
      <c r="H68" s="38"/>
      <c r="I68" s="38"/>
      <c r="J68" s="38"/>
      <c r="K68" s="207"/>
      <c r="L68" s="68"/>
      <c r="M68" s="396"/>
      <c r="N68" s="27"/>
      <c r="O68" s="27"/>
      <c r="P68" s="158"/>
      <c r="Q68" s="158"/>
      <c r="R68" s="238"/>
      <c r="T68"/>
      <c r="U68"/>
      <c r="V68"/>
      <c r="X68"/>
      <c r="Y68" s="22" t="s">
        <v>139</v>
      </c>
      <c r="AO68" s="132"/>
    </row>
    <row r="69" spans="2:41" x14ac:dyDescent="0.25">
      <c r="B69" s="126"/>
      <c r="C69" s="2"/>
      <c r="D69" s="67"/>
      <c r="E69" s="67"/>
      <c r="F69" s="38"/>
      <c r="G69" s="38"/>
      <c r="H69" s="38"/>
      <c r="I69" s="38"/>
      <c r="J69" s="38"/>
      <c r="K69" s="207"/>
      <c r="L69" s="68"/>
      <c r="M69" s="396"/>
      <c r="N69" s="27"/>
      <c r="O69" s="27"/>
      <c r="P69" s="158"/>
      <c r="Q69" s="158"/>
      <c r="R69" s="238"/>
      <c r="T69"/>
      <c r="U69"/>
      <c r="V69"/>
      <c r="X69"/>
      <c r="Y69" s="22" t="s">
        <v>140</v>
      </c>
      <c r="AO69" s="131"/>
    </row>
    <row r="70" spans="2:41" x14ac:dyDescent="0.25">
      <c r="B70" s="126"/>
      <c r="C70" s="2"/>
      <c r="D70" s="67"/>
      <c r="E70" s="67"/>
      <c r="F70" s="38"/>
      <c r="G70" s="38"/>
      <c r="H70" s="38"/>
      <c r="I70" s="38"/>
      <c r="J70" s="38"/>
      <c r="K70" s="207"/>
      <c r="L70" s="68"/>
      <c r="M70" s="396"/>
      <c r="N70" s="27"/>
      <c r="O70" s="27"/>
      <c r="P70" s="158"/>
      <c r="Q70" s="158"/>
      <c r="R70" s="238"/>
      <c r="T70"/>
      <c r="U70"/>
      <c r="V70"/>
      <c r="X70"/>
      <c r="Y70" s="22" t="s">
        <v>141</v>
      </c>
      <c r="AO70" s="131"/>
    </row>
    <row r="71" spans="2:41" x14ac:dyDescent="0.25">
      <c r="B71" s="126"/>
      <c r="C71" s="2"/>
      <c r="D71" s="67"/>
      <c r="E71" s="67"/>
      <c r="F71" s="38"/>
      <c r="G71" s="38"/>
      <c r="H71" s="38"/>
      <c r="I71" s="38"/>
      <c r="J71" s="38"/>
      <c r="K71" s="207"/>
      <c r="L71" s="68"/>
      <c r="M71" s="396"/>
      <c r="N71" s="27"/>
      <c r="O71" s="27"/>
      <c r="P71" s="158"/>
      <c r="Q71" s="158"/>
      <c r="R71" s="238"/>
      <c r="T71"/>
      <c r="U71"/>
      <c r="V71"/>
      <c r="X71"/>
      <c r="Y71" s="22" t="s">
        <v>142</v>
      </c>
      <c r="AO71" s="131"/>
    </row>
    <row r="72" spans="2:41" ht="15.75" thickBot="1" x14ac:dyDescent="0.3">
      <c r="B72" s="127"/>
      <c r="C72" s="26"/>
      <c r="D72" s="186"/>
      <c r="E72" s="186"/>
      <c r="F72" s="71"/>
      <c r="G72" s="71"/>
      <c r="H72" s="71"/>
      <c r="I72" s="71"/>
      <c r="J72" s="71"/>
      <c r="K72" s="329"/>
      <c r="L72" s="72"/>
      <c r="M72" s="399"/>
      <c r="N72" s="27"/>
      <c r="O72" s="27"/>
      <c r="P72" s="158"/>
      <c r="Q72" s="158"/>
      <c r="R72" s="238"/>
      <c r="T72"/>
      <c r="U72"/>
      <c r="V72"/>
      <c r="X72"/>
      <c r="Y72" s="22" t="s">
        <v>143</v>
      </c>
      <c r="AO72" s="131"/>
    </row>
    <row r="73" spans="2:41" x14ac:dyDescent="0.25">
      <c r="B73" s="389"/>
      <c r="C73" s="390"/>
      <c r="D73" s="391"/>
      <c r="E73" s="391"/>
      <c r="F73" s="392"/>
      <c r="G73" s="392"/>
      <c r="H73" s="392"/>
      <c r="I73" s="392"/>
      <c r="J73" s="392"/>
      <c r="K73" s="207"/>
      <c r="L73" s="393"/>
      <c r="M73" s="400"/>
      <c r="N73" s="27"/>
      <c r="O73" s="27"/>
      <c r="P73" s="158"/>
      <c r="Q73" s="158"/>
      <c r="R73" s="238"/>
      <c r="T73"/>
      <c r="U73"/>
      <c r="V73"/>
      <c r="X73"/>
      <c r="Y73" s="22" t="s">
        <v>144</v>
      </c>
      <c r="AO73" s="131"/>
    </row>
    <row r="74" spans="2:41" x14ac:dyDescent="0.25">
      <c r="B74" s="133"/>
      <c r="C74" s="130"/>
      <c r="D74" s="67"/>
      <c r="E74" s="67"/>
      <c r="F74" s="129"/>
      <c r="G74" s="129"/>
      <c r="H74" s="129"/>
      <c r="I74" s="129"/>
      <c r="J74" s="129"/>
      <c r="K74" s="207"/>
      <c r="L74" s="131"/>
      <c r="M74" s="401"/>
      <c r="N74" s="27"/>
      <c r="O74" s="27"/>
      <c r="P74" s="158"/>
      <c r="Q74" s="158"/>
      <c r="R74" s="238"/>
      <c r="T74"/>
      <c r="U74"/>
      <c r="V74"/>
      <c r="X74"/>
      <c r="Y74" s="22" t="s">
        <v>145</v>
      </c>
      <c r="AO74" s="131"/>
    </row>
    <row r="75" spans="2:41" x14ac:dyDescent="0.25">
      <c r="B75" s="133"/>
      <c r="C75" s="130"/>
      <c r="D75" s="67"/>
      <c r="E75" s="67"/>
      <c r="F75" s="129"/>
      <c r="G75" s="129"/>
      <c r="H75" s="129"/>
      <c r="I75" s="129"/>
      <c r="J75" s="129"/>
      <c r="K75" s="207"/>
      <c r="L75" s="131"/>
      <c r="M75" s="401"/>
      <c r="N75" s="27"/>
      <c r="O75" s="27"/>
      <c r="P75" s="158"/>
      <c r="Q75" s="158"/>
      <c r="R75" s="238"/>
      <c r="T75"/>
      <c r="U75"/>
      <c r="V75"/>
      <c r="X75"/>
      <c r="Y75" s="22" t="s">
        <v>146</v>
      </c>
      <c r="AO75" s="131"/>
    </row>
    <row r="76" spans="2:41" x14ac:dyDescent="0.25">
      <c r="B76" s="133"/>
      <c r="C76" s="130"/>
      <c r="D76" s="67"/>
      <c r="E76" s="67"/>
      <c r="F76" s="129"/>
      <c r="G76" s="129"/>
      <c r="H76" s="129"/>
      <c r="I76" s="129"/>
      <c r="J76" s="129"/>
      <c r="K76" s="207"/>
      <c r="L76" s="131"/>
      <c r="M76" s="401"/>
      <c r="N76" s="27"/>
      <c r="O76" s="27"/>
      <c r="P76" s="158"/>
      <c r="Q76" s="158"/>
      <c r="R76" s="238"/>
      <c r="T76"/>
      <c r="U76"/>
      <c r="V76"/>
      <c r="X76"/>
      <c r="Y76" s="22" t="s">
        <v>147</v>
      </c>
      <c r="AO76" s="131"/>
    </row>
    <row r="77" spans="2:41" ht="15.75" thickBot="1" x14ac:dyDescent="0.3">
      <c r="B77" s="133"/>
      <c r="C77" s="130"/>
      <c r="D77" s="67"/>
      <c r="E77" s="67"/>
      <c r="F77" s="129"/>
      <c r="G77" s="129"/>
      <c r="H77" s="129"/>
      <c r="I77" s="129"/>
      <c r="J77" s="129"/>
      <c r="K77" s="207"/>
      <c r="L77" s="131"/>
      <c r="M77" s="401"/>
      <c r="N77" s="27"/>
      <c r="O77" s="27"/>
      <c r="P77" s="158"/>
      <c r="Q77" s="158"/>
      <c r="R77" s="238"/>
      <c r="T77"/>
      <c r="U77"/>
      <c r="V77"/>
      <c r="X77"/>
      <c r="Y77" s="22" t="s">
        <v>148</v>
      </c>
      <c r="AO77" s="134"/>
    </row>
    <row r="78" spans="2:41" ht="15.75" thickBot="1" x14ac:dyDescent="0.3">
      <c r="B78" s="133"/>
      <c r="C78" s="130"/>
      <c r="D78" s="67"/>
      <c r="E78" s="67"/>
      <c r="F78" s="129"/>
      <c r="G78" s="129"/>
      <c r="H78" s="129"/>
      <c r="I78" s="129"/>
      <c r="J78" s="129"/>
      <c r="K78" s="207"/>
      <c r="L78" s="131"/>
      <c r="M78" s="401"/>
      <c r="N78" s="27"/>
      <c r="O78" s="27"/>
      <c r="P78" s="158"/>
      <c r="Q78" s="158"/>
      <c r="R78" s="238"/>
      <c r="T78"/>
      <c r="U78"/>
      <c r="V78"/>
      <c r="X78"/>
      <c r="Y78" s="22" t="s">
        <v>149</v>
      </c>
      <c r="AO78" s="135" t="s">
        <v>97</v>
      </c>
    </row>
    <row r="79" spans="2:41" x14ac:dyDescent="0.25">
      <c r="B79" s="133"/>
      <c r="C79" s="130"/>
      <c r="D79" s="67"/>
      <c r="E79" s="67"/>
      <c r="F79" s="129"/>
      <c r="G79" s="129"/>
      <c r="H79" s="129"/>
      <c r="I79" s="129"/>
      <c r="J79" s="129"/>
      <c r="K79" s="207"/>
      <c r="L79" s="131"/>
      <c r="M79" s="401"/>
      <c r="N79" s="27"/>
      <c r="O79" s="27"/>
      <c r="P79" s="158"/>
      <c r="Q79" s="158"/>
      <c r="R79" s="238"/>
      <c r="T79"/>
      <c r="U79"/>
      <c r="V79"/>
      <c r="X79"/>
      <c r="Y79" s="22" t="s">
        <v>150</v>
      </c>
    </row>
    <row r="80" spans="2:41" x14ac:dyDescent="0.25">
      <c r="B80" s="133"/>
      <c r="C80" s="130"/>
      <c r="D80" s="67"/>
      <c r="E80" s="67"/>
      <c r="F80" s="129"/>
      <c r="G80" s="129"/>
      <c r="H80" s="129"/>
      <c r="I80" s="129"/>
      <c r="J80" s="129"/>
      <c r="K80" s="207"/>
      <c r="L80" s="131"/>
      <c r="M80" s="401"/>
      <c r="N80" s="27"/>
      <c r="O80" s="27"/>
      <c r="P80" s="158"/>
      <c r="Q80" s="158"/>
      <c r="R80" s="238"/>
      <c r="T80"/>
      <c r="U80"/>
      <c r="V80"/>
      <c r="X80"/>
      <c r="Y80" s="22" t="s">
        <v>151</v>
      </c>
    </row>
    <row r="81" spans="2:26" x14ac:dyDescent="0.25">
      <c r="B81" s="133"/>
      <c r="C81" s="130"/>
      <c r="D81" s="67"/>
      <c r="E81" s="67"/>
      <c r="F81" s="129"/>
      <c r="G81" s="129"/>
      <c r="H81" s="129"/>
      <c r="I81" s="129"/>
      <c r="J81" s="129"/>
      <c r="K81" s="207"/>
      <c r="L81" s="131"/>
      <c r="M81" s="401"/>
      <c r="N81" s="27"/>
      <c r="O81" s="27"/>
      <c r="P81" s="158"/>
      <c r="Q81" s="158"/>
      <c r="R81" s="238"/>
      <c r="T81"/>
      <c r="U81"/>
      <c r="V81"/>
      <c r="X81"/>
    </row>
    <row r="82" spans="2:26" ht="15.75" thickBot="1" x14ac:dyDescent="0.3">
      <c r="B82" s="385"/>
      <c r="C82" s="386"/>
      <c r="D82" s="182"/>
      <c r="E82" s="182"/>
      <c r="F82" s="387"/>
      <c r="G82" s="387"/>
      <c r="H82" s="387"/>
      <c r="I82" s="387"/>
      <c r="J82" s="387"/>
      <c r="K82" s="328"/>
      <c r="L82" s="388"/>
      <c r="M82" s="402"/>
      <c r="N82" s="27"/>
      <c r="O82" s="27"/>
      <c r="P82" s="158"/>
      <c r="Q82" s="158"/>
      <c r="R82" s="238"/>
      <c r="S82" s="65"/>
      <c r="T82" s="65"/>
      <c r="U82" s="65"/>
      <c r="V82" s="65"/>
      <c r="W82" s="65"/>
      <c r="X82"/>
    </row>
    <row r="83" spans="2:26" ht="15.75" thickBot="1" x14ac:dyDescent="0.3">
      <c r="B83" s="501" t="s">
        <v>96</v>
      </c>
      <c r="C83" s="502"/>
      <c r="D83" s="135" t="s">
        <v>97</v>
      </c>
      <c r="E83" s="135"/>
      <c r="F83" s="135" t="s">
        <v>97</v>
      </c>
      <c r="G83" s="136">
        <f>SUM(G53:G82)</f>
        <v>0</v>
      </c>
      <c r="H83" s="136">
        <f>SUM(H53:H82)</f>
        <v>0</v>
      </c>
      <c r="I83" s="136">
        <f>SUM(I53:I82)</f>
        <v>0</v>
      </c>
      <c r="J83" s="136"/>
      <c r="K83" s="135" t="s">
        <v>97</v>
      </c>
      <c r="L83" s="136">
        <f>SUM(L53:L82)</f>
        <v>0</v>
      </c>
      <c r="M83" s="137">
        <f>SUM(M53:M82)</f>
        <v>0</v>
      </c>
      <c r="N83" s="27"/>
      <c r="O83" s="27"/>
      <c r="P83" s="158"/>
      <c r="Q83" s="158"/>
      <c r="R83" s="238"/>
      <c r="S83" s="65"/>
      <c r="T83" s="65"/>
      <c r="U83" s="65"/>
      <c r="V83" s="65"/>
      <c r="W83" s="65"/>
      <c r="X83"/>
    </row>
    <row r="84" spans="2:26" x14ac:dyDescent="0.25">
      <c r="B84" s="239"/>
      <c r="P84" s="158"/>
      <c r="Q84" s="158"/>
      <c r="R84" s="238"/>
      <c r="U84"/>
      <c r="V84"/>
      <c r="W84"/>
      <c r="X84"/>
      <c r="Y84"/>
      <c r="Z84"/>
    </row>
    <row r="85" spans="2:26" ht="21" x14ac:dyDescent="0.35">
      <c r="B85" s="505" t="s">
        <v>152</v>
      </c>
      <c r="C85" s="506"/>
      <c r="D85" s="506"/>
      <c r="E85" s="506"/>
      <c r="F85" s="506"/>
      <c r="G85" s="506"/>
      <c r="H85" s="506"/>
      <c r="I85" s="506"/>
      <c r="J85" s="506"/>
      <c r="K85" s="506"/>
      <c r="L85" s="506"/>
      <c r="M85" s="506"/>
      <c r="N85" s="506"/>
      <c r="O85" s="174"/>
      <c r="P85" s="158"/>
      <c r="Q85" s="158"/>
      <c r="R85" s="238"/>
      <c r="S85" s="174"/>
      <c r="U85"/>
      <c r="V85"/>
      <c r="W85"/>
      <c r="X85"/>
      <c r="Y85"/>
    </row>
    <row r="86" spans="2:26" x14ac:dyDescent="0.25">
      <c r="B86" s="239"/>
      <c r="P86" s="158"/>
      <c r="Q86" s="158"/>
      <c r="R86" s="238"/>
      <c r="U86"/>
      <c r="V86"/>
      <c r="W86"/>
      <c r="X86"/>
      <c r="Y86"/>
    </row>
    <row r="87" spans="2:26" ht="18" x14ac:dyDescent="0.25">
      <c r="B87" s="240" t="s">
        <v>153</v>
      </c>
      <c r="C87" s="152"/>
      <c r="D87" s="152"/>
      <c r="E87" s="152"/>
      <c r="F87" s="152"/>
      <c r="G87" s="152"/>
      <c r="H87" s="152"/>
      <c r="I87" s="152"/>
      <c r="J87" s="152"/>
      <c r="K87" s="152"/>
      <c r="L87" s="152"/>
      <c r="M87" s="152"/>
      <c r="N87" s="152"/>
      <c r="O87" s="175"/>
      <c r="P87" s="158"/>
      <c r="Q87" s="158"/>
      <c r="R87" s="238"/>
      <c r="S87" s="175"/>
    </row>
    <row r="88" spans="2:26" x14ac:dyDescent="0.25">
      <c r="B88" s="239"/>
      <c r="P88" s="158"/>
      <c r="Q88" s="158"/>
      <c r="R88" s="238"/>
    </row>
    <row r="89" spans="2:26" ht="26.25" customHeight="1" x14ac:dyDescent="0.25">
      <c r="B89" s="507" t="s">
        <v>337</v>
      </c>
      <c r="C89" s="508"/>
      <c r="D89" s="508"/>
      <c r="E89" s="508"/>
      <c r="F89" s="508"/>
      <c r="G89" s="508"/>
      <c r="H89" s="508"/>
      <c r="I89" s="508"/>
      <c r="J89" s="508"/>
      <c r="K89" s="508"/>
      <c r="L89" s="508"/>
      <c r="M89" s="508"/>
      <c r="N89" s="508"/>
      <c r="O89" s="336"/>
      <c r="P89" s="158"/>
      <c r="Q89" s="158"/>
      <c r="R89" s="238"/>
      <c r="S89" s="176"/>
    </row>
    <row r="90" spans="2:26" ht="33" customHeight="1" x14ac:dyDescent="0.25">
      <c r="B90" s="509"/>
      <c r="C90" s="510"/>
      <c r="D90" s="510"/>
      <c r="E90" s="510"/>
      <c r="F90" s="510"/>
      <c r="G90" s="510"/>
      <c r="H90" s="510"/>
      <c r="I90" s="510"/>
      <c r="J90" s="510"/>
      <c r="K90" s="510"/>
      <c r="L90" s="510"/>
      <c r="M90" s="510"/>
      <c r="N90" s="510"/>
      <c r="O90" s="336"/>
      <c r="P90" s="158"/>
      <c r="Q90" s="158"/>
      <c r="R90" s="238"/>
      <c r="S90" s="176"/>
    </row>
    <row r="91" spans="2:26" x14ac:dyDescent="0.25">
      <c r="B91" s="241"/>
      <c r="C91" s="161"/>
      <c r="D91" s="161"/>
      <c r="E91" s="161"/>
      <c r="F91" s="161"/>
      <c r="G91" s="161"/>
      <c r="H91" s="161"/>
      <c r="I91" s="161"/>
      <c r="J91" s="161"/>
      <c r="K91" s="161"/>
      <c r="L91" s="161"/>
      <c r="M91" s="161"/>
      <c r="N91" s="161"/>
      <c r="O91" s="161"/>
      <c r="P91" s="158"/>
      <c r="Q91" s="158"/>
      <c r="R91" s="238"/>
      <c r="S91" s="161"/>
    </row>
    <row r="92" spans="2:26" ht="18.75" customHeight="1" x14ac:dyDescent="0.25">
      <c r="B92" s="511" t="s">
        <v>154</v>
      </c>
      <c r="C92" s="512"/>
      <c r="D92" s="512"/>
      <c r="E92" s="512"/>
      <c r="F92" s="512"/>
      <c r="G92" s="512"/>
      <c r="H92" s="512"/>
      <c r="I92" s="512"/>
      <c r="J92" s="512"/>
      <c r="K92" s="512"/>
      <c r="L92" s="512"/>
      <c r="M92" s="512"/>
      <c r="N92" s="512"/>
      <c r="O92" s="337"/>
      <c r="P92" s="158"/>
      <c r="Q92" s="158"/>
      <c r="R92" s="238"/>
      <c r="S92" s="177"/>
    </row>
    <row r="93" spans="2:26" ht="15" customHeight="1" x14ac:dyDescent="0.25">
      <c r="B93" s="513"/>
      <c r="C93" s="514"/>
      <c r="D93" s="514"/>
      <c r="E93" s="514"/>
      <c r="F93" s="514"/>
      <c r="G93" s="514"/>
      <c r="H93" s="514"/>
      <c r="I93" s="514"/>
      <c r="J93" s="514"/>
      <c r="K93" s="514"/>
      <c r="L93" s="514"/>
      <c r="M93" s="514"/>
      <c r="N93" s="514"/>
      <c r="O93" s="337"/>
      <c r="P93" s="158"/>
      <c r="Q93" s="158"/>
      <c r="R93" s="238"/>
      <c r="S93" s="177"/>
    </row>
    <row r="94" spans="2:26" x14ac:dyDescent="0.25">
      <c r="B94" s="239"/>
      <c r="P94" s="158"/>
      <c r="Q94" s="158"/>
      <c r="R94" s="238"/>
    </row>
    <row r="95" spans="2:26" x14ac:dyDescent="0.25">
      <c r="B95" s="239"/>
      <c r="P95" s="158"/>
      <c r="Q95" s="158"/>
      <c r="R95" s="238"/>
    </row>
    <row r="96" spans="2:26" ht="71.25" customHeight="1" x14ac:dyDescent="0.25">
      <c r="B96" s="240" t="s">
        <v>155</v>
      </c>
      <c r="C96" s="152"/>
      <c r="D96" s="152"/>
      <c r="E96" s="152"/>
      <c r="F96" s="152"/>
      <c r="G96" s="152"/>
      <c r="H96" s="152"/>
      <c r="I96" s="152"/>
      <c r="J96" s="152"/>
      <c r="K96" s="152"/>
      <c r="L96" s="152"/>
      <c r="M96" s="152"/>
      <c r="N96" s="152"/>
      <c r="O96" s="175"/>
      <c r="P96" s="158"/>
      <c r="Q96" s="158"/>
      <c r="R96" s="238"/>
      <c r="S96" s="175"/>
    </row>
    <row r="97" spans="2:19" x14ac:dyDescent="0.25">
      <c r="B97" s="239"/>
      <c r="P97" s="158"/>
      <c r="Q97" s="158"/>
      <c r="R97" s="238"/>
    </row>
    <row r="98" spans="2:19" ht="24" customHeight="1" x14ac:dyDescent="0.25">
      <c r="B98" s="549" t="s">
        <v>156</v>
      </c>
      <c r="C98" s="550"/>
      <c r="D98" s="550"/>
      <c r="E98" s="550"/>
      <c r="F98" s="550"/>
      <c r="G98" s="550"/>
      <c r="H98" s="550"/>
      <c r="I98" s="550"/>
      <c r="J98" s="550"/>
      <c r="K98" s="550"/>
      <c r="L98" s="550"/>
      <c r="M98" s="550"/>
      <c r="N98" s="550"/>
      <c r="O98" s="178"/>
      <c r="P98" s="158"/>
      <c r="Q98" s="158"/>
      <c r="R98" s="238"/>
      <c r="S98" s="178"/>
    </row>
    <row r="99" spans="2:19" ht="24" customHeight="1" x14ac:dyDescent="0.25">
      <c r="B99" s="592" t="s">
        <v>157</v>
      </c>
      <c r="C99" s="593"/>
      <c r="D99" s="593"/>
      <c r="E99" s="593"/>
      <c r="F99" s="593"/>
      <c r="G99" s="593"/>
      <c r="H99" s="593"/>
      <c r="I99" s="593"/>
      <c r="J99" s="593"/>
      <c r="K99" s="593"/>
      <c r="L99" s="593"/>
      <c r="M99" s="593"/>
      <c r="N99" s="593"/>
      <c r="O99" s="74"/>
      <c r="P99" s="158"/>
      <c r="Q99" s="158"/>
      <c r="R99" s="238"/>
      <c r="S99" s="74"/>
    </row>
    <row r="100" spans="2:19" ht="47.25" customHeight="1" x14ac:dyDescent="0.25">
      <c r="B100" s="515" t="s">
        <v>158</v>
      </c>
      <c r="C100" s="516"/>
      <c r="D100" s="516"/>
      <c r="E100" s="516"/>
      <c r="F100" s="516"/>
      <c r="G100" s="516"/>
      <c r="H100" s="516"/>
      <c r="I100" s="516"/>
      <c r="J100" s="516"/>
      <c r="K100" s="516"/>
      <c r="L100" s="516"/>
      <c r="M100" s="516"/>
      <c r="N100" s="516"/>
      <c r="O100" s="166"/>
      <c r="P100" s="158"/>
      <c r="Q100" s="158"/>
      <c r="R100" s="238"/>
      <c r="S100" s="166"/>
    </row>
    <row r="101" spans="2:19" ht="24" customHeight="1" x14ac:dyDescent="0.25">
      <c r="B101" s="515" t="s">
        <v>159</v>
      </c>
      <c r="C101" s="516"/>
      <c r="D101" s="516"/>
      <c r="E101" s="516"/>
      <c r="F101" s="516"/>
      <c r="G101" s="516"/>
      <c r="H101" s="516"/>
      <c r="I101" s="516"/>
      <c r="J101" s="516"/>
      <c r="K101" s="516"/>
      <c r="L101" s="516"/>
      <c r="M101" s="516"/>
      <c r="N101" s="516"/>
      <c r="O101" s="166"/>
      <c r="P101" s="158"/>
      <c r="Q101" s="158"/>
      <c r="R101" s="238"/>
      <c r="S101" s="166"/>
    </row>
    <row r="102" spans="2:19" ht="32.25" customHeight="1" x14ac:dyDescent="0.25">
      <c r="B102" s="515" t="s">
        <v>160</v>
      </c>
      <c r="C102" s="516"/>
      <c r="D102" s="516"/>
      <c r="E102" s="516"/>
      <c r="F102" s="516"/>
      <c r="G102" s="516"/>
      <c r="H102" s="516"/>
      <c r="I102" s="516"/>
      <c r="J102" s="516"/>
      <c r="K102" s="516"/>
      <c r="L102" s="516"/>
      <c r="M102" s="516"/>
      <c r="N102" s="516"/>
      <c r="O102" s="166"/>
      <c r="P102" s="158"/>
      <c r="Q102" s="158"/>
      <c r="R102" s="238"/>
      <c r="S102" s="166"/>
    </row>
    <row r="103" spans="2:19" ht="32.25" customHeight="1" x14ac:dyDescent="0.25">
      <c r="B103" s="515" t="s">
        <v>161</v>
      </c>
      <c r="C103" s="516"/>
      <c r="D103" s="516"/>
      <c r="E103" s="516"/>
      <c r="F103" s="516"/>
      <c r="G103" s="516"/>
      <c r="H103" s="516"/>
      <c r="I103" s="516"/>
      <c r="J103" s="516"/>
      <c r="K103" s="516"/>
      <c r="L103" s="516"/>
      <c r="M103" s="516"/>
      <c r="N103" s="516"/>
      <c r="O103" s="166"/>
      <c r="P103" s="158"/>
      <c r="Q103" s="158"/>
      <c r="R103" s="238"/>
      <c r="S103" s="166"/>
    </row>
    <row r="104" spans="2:19" ht="32.25" customHeight="1" x14ac:dyDescent="0.25">
      <c r="B104" s="515" t="s">
        <v>162</v>
      </c>
      <c r="C104" s="516"/>
      <c r="D104" s="516"/>
      <c r="E104" s="516"/>
      <c r="F104" s="516"/>
      <c r="G104" s="516"/>
      <c r="H104" s="516"/>
      <c r="I104" s="516"/>
      <c r="J104" s="516"/>
      <c r="K104" s="516"/>
      <c r="L104" s="516"/>
      <c r="M104" s="516"/>
      <c r="N104" s="516"/>
      <c r="O104" s="166"/>
      <c r="P104" s="158"/>
      <c r="Q104" s="158"/>
      <c r="R104" s="238"/>
      <c r="S104" s="166"/>
    </row>
    <row r="105" spans="2:19" ht="31.5" customHeight="1" x14ac:dyDescent="0.25">
      <c r="B105" s="515" t="s">
        <v>163</v>
      </c>
      <c r="C105" s="516"/>
      <c r="D105" s="516"/>
      <c r="E105" s="516"/>
      <c r="F105" s="516"/>
      <c r="G105" s="516"/>
      <c r="H105" s="516"/>
      <c r="I105" s="516"/>
      <c r="J105" s="516"/>
      <c r="K105" s="516"/>
      <c r="L105" s="516"/>
      <c r="M105" s="516"/>
      <c r="N105" s="516"/>
      <c r="O105" s="166"/>
      <c r="P105" s="158"/>
      <c r="Q105" s="158"/>
      <c r="R105" s="238"/>
      <c r="S105" s="166"/>
    </row>
    <row r="106" spans="2:19" ht="33" customHeight="1" x14ac:dyDescent="0.25">
      <c r="B106" s="515" t="s">
        <v>164</v>
      </c>
      <c r="C106" s="516"/>
      <c r="D106" s="516"/>
      <c r="E106" s="516"/>
      <c r="F106" s="516"/>
      <c r="G106" s="516"/>
      <c r="H106" s="516"/>
      <c r="I106" s="516"/>
      <c r="J106" s="516"/>
      <c r="K106" s="516"/>
      <c r="L106" s="516"/>
      <c r="M106" s="516"/>
      <c r="N106" s="516"/>
      <c r="O106" s="166"/>
      <c r="P106" s="158"/>
      <c r="Q106" s="158"/>
      <c r="R106" s="238"/>
      <c r="S106" s="166"/>
    </row>
    <row r="107" spans="2:19" ht="27" customHeight="1" x14ac:dyDescent="0.25">
      <c r="B107" s="515" t="s">
        <v>165</v>
      </c>
      <c r="C107" s="516"/>
      <c r="D107" s="516"/>
      <c r="E107" s="516"/>
      <c r="F107" s="516"/>
      <c r="G107" s="516"/>
      <c r="H107" s="516"/>
      <c r="I107" s="516"/>
      <c r="J107" s="516"/>
      <c r="K107" s="516"/>
      <c r="L107" s="516"/>
      <c r="M107" s="516"/>
      <c r="N107" s="517"/>
      <c r="O107" s="166"/>
      <c r="P107" s="158"/>
      <c r="Q107" s="158"/>
      <c r="R107" s="238"/>
      <c r="S107" s="166"/>
    </row>
    <row r="108" spans="2:19" ht="27" customHeight="1" x14ac:dyDescent="0.25">
      <c r="B108" s="515" t="s">
        <v>166</v>
      </c>
      <c r="C108" s="516"/>
      <c r="D108" s="516"/>
      <c r="E108" s="516"/>
      <c r="F108" s="516"/>
      <c r="G108" s="516"/>
      <c r="H108" s="516"/>
      <c r="I108" s="516"/>
      <c r="J108" s="516"/>
      <c r="K108" s="516"/>
      <c r="L108" s="516"/>
      <c r="M108" s="516"/>
      <c r="N108" s="517"/>
      <c r="O108" s="166"/>
      <c r="P108" s="158"/>
      <c r="Q108" s="158"/>
      <c r="R108" s="238"/>
      <c r="S108" s="166"/>
    </row>
    <row r="109" spans="2:19" ht="27" customHeight="1" x14ac:dyDescent="0.25">
      <c r="B109" s="515" t="s">
        <v>167</v>
      </c>
      <c r="C109" s="516"/>
      <c r="D109" s="516"/>
      <c r="E109" s="516"/>
      <c r="F109" s="516"/>
      <c r="G109" s="516"/>
      <c r="H109" s="516"/>
      <c r="I109" s="516"/>
      <c r="J109" s="516"/>
      <c r="K109" s="516"/>
      <c r="L109" s="516"/>
      <c r="M109" s="516"/>
      <c r="N109" s="517"/>
      <c r="O109" s="166"/>
      <c r="P109" s="158"/>
      <c r="Q109" s="158"/>
      <c r="R109" s="238"/>
      <c r="S109" s="166"/>
    </row>
    <row r="110" spans="2:19" ht="27" customHeight="1" x14ac:dyDescent="0.25">
      <c r="B110" s="515" t="s">
        <v>168</v>
      </c>
      <c r="C110" s="516"/>
      <c r="D110" s="516"/>
      <c r="E110" s="516"/>
      <c r="F110" s="516"/>
      <c r="G110" s="516"/>
      <c r="H110" s="516"/>
      <c r="I110" s="516"/>
      <c r="J110" s="516"/>
      <c r="K110" s="516"/>
      <c r="L110" s="516"/>
      <c r="M110" s="516"/>
      <c r="N110" s="517"/>
      <c r="O110" s="166"/>
      <c r="P110" s="158"/>
      <c r="Q110" s="158"/>
      <c r="R110" s="238"/>
      <c r="S110" s="166"/>
    </row>
    <row r="111" spans="2:19" ht="37.5" customHeight="1" x14ac:dyDescent="0.25">
      <c r="B111" s="518" t="s">
        <v>169</v>
      </c>
      <c r="C111" s="519"/>
      <c r="D111" s="519"/>
      <c r="E111" s="519"/>
      <c r="F111" s="519"/>
      <c r="G111" s="519"/>
      <c r="H111" s="519"/>
      <c r="I111" s="519"/>
      <c r="J111" s="519"/>
      <c r="K111" s="519"/>
      <c r="L111" s="519"/>
      <c r="M111" s="519"/>
      <c r="N111" s="519"/>
      <c r="O111" s="167"/>
      <c r="P111" s="158"/>
      <c r="Q111" s="158"/>
      <c r="R111" s="238"/>
      <c r="S111" s="167"/>
    </row>
    <row r="112" spans="2:19" ht="37.5" customHeight="1" x14ac:dyDescent="0.25">
      <c r="B112" s="518" t="s">
        <v>170</v>
      </c>
      <c r="C112" s="519"/>
      <c r="D112" s="519"/>
      <c r="E112" s="519"/>
      <c r="F112" s="519"/>
      <c r="G112" s="519"/>
      <c r="H112" s="519"/>
      <c r="I112" s="519"/>
      <c r="J112" s="519"/>
      <c r="K112" s="519"/>
      <c r="L112" s="519"/>
      <c r="M112" s="519"/>
      <c r="N112" s="519"/>
      <c r="O112" s="167"/>
      <c r="P112" s="158"/>
      <c r="Q112" s="158"/>
      <c r="R112" s="238"/>
      <c r="S112" s="167"/>
    </row>
    <row r="113" spans="2:19" ht="39.75" customHeight="1" x14ac:dyDescent="0.25">
      <c r="B113" s="520" t="s">
        <v>171</v>
      </c>
      <c r="C113" s="521"/>
      <c r="D113" s="521"/>
      <c r="E113" s="521"/>
      <c r="F113" s="521"/>
      <c r="G113" s="521"/>
      <c r="H113" s="521"/>
      <c r="I113" s="521"/>
      <c r="J113" s="521"/>
      <c r="K113" s="521"/>
      <c r="L113" s="521"/>
      <c r="M113" s="521"/>
      <c r="N113" s="521"/>
      <c r="O113" s="166"/>
      <c r="P113" s="17"/>
      <c r="Q113" s="17"/>
      <c r="R113" s="242"/>
      <c r="S113" s="166"/>
    </row>
    <row r="114" spans="2:19" ht="44.25" customHeight="1" x14ac:dyDescent="0.25">
      <c r="B114" s="545" t="s">
        <v>172</v>
      </c>
      <c r="C114" s="546"/>
      <c r="D114" s="546"/>
      <c r="E114" s="546"/>
      <c r="F114" s="546"/>
      <c r="G114" s="546"/>
      <c r="H114" s="546"/>
      <c r="I114" s="546"/>
      <c r="J114" s="546"/>
      <c r="K114" s="546"/>
      <c r="L114" s="546"/>
      <c r="M114" s="546"/>
      <c r="N114" s="546"/>
      <c r="O114" s="166"/>
      <c r="P114" s="17"/>
      <c r="Q114" s="17"/>
      <c r="R114" s="242"/>
      <c r="S114" s="166"/>
    </row>
    <row r="115" spans="2:19" ht="44.25" customHeight="1" x14ac:dyDescent="0.25">
      <c r="B115" s="515" t="s">
        <v>263</v>
      </c>
      <c r="C115" s="516"/>
      <c r="D115" s="516"/>
      <c r="E115" s="516"/>
      <c r="F115" s="516"/>
      <c r="G115" s="516"/>
      <c r="H115" s="516"/>
      <c r="I115" s="516"/>
      <c r="J115" s="516"/>
      <c r="K115" s="516"/>
      <c r="L115" s="516"/>
      <c r="M115" s="516"/>
      <c r="N115" s="516"/>
      <c r="O115" s="166"/>
      <c r="P115" s="17"/>
      <c r="Q115" s="17"/>
      <c r="R115" s="242"/>
      <c r="S115" s="166"/>
    </row>
    <row r="116" spans="2:19" ht="18.75" customHeight="1" thickBot="1" x14ac:dyDescent="0.3">
      <c r="B116" s="243"/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P116" s="17"/>
      <c r="Q116" s="17"/>
      <c r="R116" s="242"/>
    </row>
    <row r="117" spans="2:19" x14ac:dyDescent="0.25">
      <c r="B117" s="239"/>
      <c r="P117" s="17"/>
      <c r="Q117" s="17"/>
      <c r="R117" s="242"/>
    </row>
    <row r="118" spans="2:19" ht="58.5" customHeight="1" x14ac:dyDescent="0.25">
      <c r="B118" s="240" t="s">
        <v>173</v>
      </c>
      <c r="C118" s="152"/>
      <c r="D118" s="152"/>
      <c r="E118" s="152"/>
      <c r="F118" s="152"/>
      <c r="G118" s="152"/>
      <c r="H118" s="152"/>
      <c r="I118" s="152"/>
      <c r="J118" s="152"/>
      <c r="K118" s="152"/>
      <c r="L118" s="152"/>
      <c r="M118" s="152"/>
      <c r="N118" s="152"/>
      <c r="O118" s="175"/>
      <c r="P118" s="158"/>
      <c r="Q118" s="158"/>
      <c r="R118" s="238"/>
      <c r="S118" s="175"/>
    </row>
    <row r="119" spans="2:19" x14ac:dyDescent="0.25">
      <c r="B119" s="239"/>
      <c r="P119" s="158"/>
      <c r="Q119" s="158"/>
      <c r="R119" s="238"/>
    </row>
    <row r="120" spans="2:19" ht="15.75" customHeight="1" x14ac:dyDescent="0.25">
      <c r="B120" s="522" t="s">
        <v>156</v>
      </c>
      <c r="C120" s="523"/>
      <c r="D120" s="523"/>
      <c r="E120" s="523"/>
      <c r="F120" s="523"/>
      <c r="G120" s="523"/>
      <c r="H120" s="523"/>
      <c r="I120" s="523"/>
      <c r="J120" s="523"/>
      <c r="K120" s="523"/>
      <c r="L120" s="523"/>
      <c r="M120" s="523"/>
      <c r="N120" s="523"/>
      <c r="O120" s="179"/>
      <c r="P120" s="158"/>
      <c r="Q120" s="158"/>
      <c r="R120" s="238"/>
      <c r="S120" s="179"/>
    </row>
    <row r="121" spans="2:19" ht="25.5" customHeight="1" x14ac:dyDescent="0.25">
      <c r="B121" s="515" t="s">
        <v>174</v>
      </c>
      <c r="C121" s="516"/>
      <c r="D121" s="516"/>
      <c r="E121" s="516"/>
      <c r="F121" s="516"/>
      <c r="G121" s="516"/>
      <c r="H121" s="516"/>
      <c r="I121" s="516"/>
      <c r="J121" s="516"/>
      <c r="K121" s="516"/>
      <c r="L121" s="516"/>
      <c r="M121" s="516"/>
      <c r="N121" s="516"/>
      <c r="O121" s="166"/>
      <c r="P121" s="158"/>
      <c r="Q121" s="158"/>
      <c r="R121" s="238"/>
      <c r="S121" s="166"/>
    </row>
    <row r="122" spans="2:19" ht="25.5" customHeight="1" x14ac:dyDescent="0.25">
      <c r="B122" s="515" t="s">
        <v>159</v>
      </c>
      <c r="C122" s="516"/>
      <c r="D122" s="516"/>
      <c r="E122" s="516"/>
      <c r="F122" s="516"/>
      <c r="G122" s="516"/>
      <c r="H122" s="516"/>
      <c r="I122" s="516"/>
      <c r="J122" s="516"/>
      <c r="K122" s="516"/>
      <c r="L122" s="516"/>
      <c r="M122" s="516"/>
      <c r="N122" s="516"/>
      <c r="O122" s="166"/>
      <c r="P122" s="158"/>
      <c r="Q122" s="158"/>
      <c r="R122" s="238"/>
      <c r="S122" s="166"/>
    </row>
    <row r="123" spans="2:19" ht="25.5" customHeight="1" x14ac:dyDescent="0.25">
      <c r="B123" s="515" t="s">
        <v>175</v>
      </c>
      <c r="C123" s="516"/>
      <c r="D123" s="516"/>
      <c r="E123" s="516"/>
      <c r="F123" s="516"/>
      <c r="G123" s="516"/>
      <c r="H123" s="516"/>
      <c r="I123" s="516"/>
      <c r="J123" s="516"/>
      <c r="K123" s="516"/>
      <c r="L123" s="516"/>
      <c r="M123" s="516"/>
      <c r="N123" s="516"/>
      <c r="O123" s="166"/>
      <c r="P123" s="158"/>
      <c r="Q123" s="158"/>
      <c r="R123" s="238"/>
      <c r="S123" s="166"/>
    </row>
    <row r="124" spans="2:19" ht="25.5" customHeight="1" x14ac:dyDescent="0.25">
      <c r="B124" s="515" t="s">
        <v>161</v>
      </c>
      <c r="C124" s="516"/>
      <c r="D124" s="516"/>
      <c r="E124" s="516"/>
      <c r="F124" s="516"/>
      <c r="G124" s="516"/>
      <c r="H124" s="516"/>
      <c r="I124" s="516"/>
      <c r="J124" s="516"/>
      <c r="K124" s="516"/>
      <c r="L124" s="516"/>
      <c r="M124" s="516"/>
      <c r="N124" s="516"/>
      <c r="O124" s="166"/>
      <c r="P124" s="158"/>
      <c r="Q124" s="158"/>
      <c r="R124" s="238"/>
      <c r="S124" s="166"/>
    </row>
    <row r="125" spans="2:19" ht="33" customHeight="1" x14ac:dyDescent="0.25">
      <c r="B125" s="515" t="s">
        <v>176</v>
      </c>
      <c r="C125" s="516"/>
      <c r="D125" s="516"/>
      <c r="E125" s="516"/>
      <c r="F125" s="516"/>
      <c r="G125" s="516"/>
      <c r="H125" s="516"/>
      <c r="I125" s="516"/>
      <c r="J125" s="516"/>
      <c r="K125" s="516"/>
      <c r="L125" s="516"/>
      <c r="M125" s="516"/>
      <c r="N125" s="516"/>
      <c r="O125" s="166"/>
      <c r="P125" s="158"/>
      <c r="Q125" s="158"/>
      <c r="R125" s="238"/>
      <c r="S125" s="166"/>
    </row>
    <row r="126" spans="2:19" ht="25.5" customHeight="1" x14ac:dyDescent="0.25">
      <c r="B126" s="515" t="s">
        <v>177</v>
      </c>
      <c r="C126" s="516"/>
      <c r="D126" s="516"/>
      <c r="E126" s="516"/>
      <c r="F126" s="516"/>
      <c r="G126" s="516"/>
      <c r="H126" s="516"/>
      <c r="I126" s="516"/>
      <c r="J126" s="516"/>
      <c r="K126" s="516"/>
      <c r="L126" s="516"/>
      <c r="M126" s="516"/>
      <c r="N126" s="516"/>
      <c r="O126" s="166"/>
      <c r="P126" s="158"/>
      <c r="Q126" s="158"/>
      <c r="R126" s="238"/>
      <c r="S126" s="166"/>
    </row>
    <row r="127" spans="2:19" ht="25.5" customHeight="1" x14ac:dyDescent="0.25">
      <c r="B127" s="515" t="s">
        <v>178</v>
      </c>
      <c r="C127" s="516"/>
      <c r="D127" s="516"/>
      <c r="E127" s="516"/>
      <c r="F127" s="516"/>
      <c r="G127" s="516"/>
      <c r="H127" s="516"/>
      <c r="I127" s="516"/>
      <c r="J127" s="516"/>
      <c r="K127" s="516"/>
      <c r="L127" s="516"/>
      <c r="M127" s="516"/>
      <c r="N127" s="516"/>
      <c r="O127" s="166"/>
      <c r="R127" s="237"/>
      <c r="S127" s="166"/>
    </row>
    <row r="128" spans="2:19" ht="25.5" customHeight="1" x14ac:dyDescent="0.25">
      <c r="B128" s="515" t="s">
        <v>179</v>
      </c>
      <c r="C128" s="516"/>
      <c r="D128" s="516"/>
      <c r="E128" s="516"/>
      <c r="F128" s="516"/>
      <c r="G128" s="516"/>
      <c r="H128" s="516"/>
      <c r="I128" s="516"/>
      <c r="J128" s="516"/>
      <c r="K128" s="516"/>
      <c r="L128" s="516"/>
      <c r="M128" s="516"/>
      <c r="N128" s="516"/>
      <c r="O128" s="166"/>
      <c r="R128" s="237"/>
      <c r="S128" s="166"/>
    </row>
    <row r="129" spans="2:19" ht="25.5" customHeight="1" x14ac:dyDescent="0.25">
      <c r="B129" s="515" t="s">
        <v>180</v>
      </c>
      <c r="C129" s="516"/>
      <c r="D129" s="516"/>
      <c r="E129" s="516"/>
      <c r="F129" s="516"/>
      <c r="G129" s="516"/>
      <c r="H129" s="516"/>
      <c r="I129" s="516"/>
      <c r="J129" s="516"/>
      <c r="K129" s="516"/>
      <c r="L129" s="516"/>
      <c r="M129" s="516"/>
      <c r="N129" s="516"/>
      <c r="O129" s="166"/>
      <c r="R129" s="237"/>
      <c r="S129" s="166"/>
    </row>
    <row r="130" spans="2:19" ht="27" customHeight="1" x14ac:dyDescent="0.25">
      <c r="B130" s="515" t="s">
        <v>181</v>
      </c>
      <c r="C130" s="516"/>
      <c r="D130" s="516"/>
      <c r="E130" s="516"/>
      <c r="F130" s="516"/>
      <c r="G130" s="516"/>
      <c r="H130" s="516"/>
      <c r="I130" s="516"/>
      <c r="J130" s="516"/>
      <c r="K130" s="516"/>
      <c r="L130" s="516"/>
      <c r="M130" s="516"/>
      <c r="N130" s="516"/>
      <c r="O130" s="166"/>
      <c r="R130" s="237"/>
      <c r="S130" s="166"/>
    </row>
    <row r="131" spans="2:19" ht="25.5" customHeight="1" x14ac:dyDescent="0.25">
      <c r="B131" s="518" t="s">
        <v>169</v>
      </c>
      <c r="C131" s="519"/>
      <c r="D131" s="519"/>
      <c r="E131" s="519"/>
      <c r="F131" s="519"/>
      <c r="G131" s="519"/>
      <c r="H131" s="519"/>
      <c r="I131" s="519"/>
      <c r="J131" s="519"/>
      <c r="K131" s="519"/>
      <c r="L131" s="519"/>
      <c r="M131" s="519"/>
      <c r="N131" s="519"/>
      <c r="O131" s="167"/>
      <c r="R131" s="237"/>
      <c r="S131" s="167"/>
    </row>
    <row r="132" spans="2:19" ht="33" customHeight="1" x14ac:dyDescent="0.25">
      <c r="B132" s="531" t="s">
        <v>182</v>
      </c>
      <c r="C132" s="532"/>
      <c r="D132" s="532"/>
      <c r="E132" s="532"/>
      <c r="F132" s="532"/>
      <c r="G132" s="532"/>
      <c r="H132" s="532"/>
      <c r="I132" s="532"/>
      <c r="J132" s="532"/>
      <c r="K132" s="532"/>
      <c r="L132" s="532"/>
      <c r="M132" s="532"/>
      <c r="N132" s="532"/>
      <c r="O132" s="167"/>
      <c r="R132" s="237"/>
      <c r="S132" s="167"/>
    </row>
    <row r="133" spans="2:19" ht="45.75" customHeight="1" x14ac:dyDescent="0.25">
      <c r="B133" s="515" t="s">
        <v>183</v>
      </c>
      <c r="C133" s="516"/>
      <c r="D133" s="516"/>
      <c r="E133" s="516"/>
      <c r="F133" s="516"/>
      <c r="G133" s="516"/>
      <c r="H133" s="516"/>
      <c r="I133" s="516"/>
      <c r="J133" s="516"/>
      <c r="K133" s="516"/>
      <c r="L133" s="516"/>
      <c r="M133" s="516"/>
      <c r="N133" s="516"/>
      <c r="O133" s="166"/>
      <c r="R133" s="237"/>
      <c r="S133" s="166"/>
    </row>
    <row r="134" spans="2:19" ht="45.75" customHeight="1" x14ac:dyDescent="0.25">
      <c r="B134" s="515" t="s">
        <v>184</v>
      </c>
      <c r="C134" s="516"/>
      <c r="D134" s="516"/>
      <c r="E134" s="516"/>
      <c r="F134" s="516"/>
      <c r="G134" s="516"/>
      <c r="H134" s="516"/>
      <c r="I134" s="516"/>
      <c r="J134" s="516"/>
      <c r="K134" s="516"/>
      <c r="L134" s="516"/>
      <c r="M134" s="516"/>
      <c r="N134" s="516"/>
      <c r="O134" s="166"/>
      <c r="R134" s="237"/>
      <c r="S134" s="166"/>
    </row>
    <row r="135" spans="2:19" x14ac:dyDescent="0.25">
      <c r="B135" s="587" t="s">
        <v>185</v>
      </c>
      <c r="C135" s="588"/>
      <c r="D135" s="588"/>
      <c r="E135" s="588"/>
      <c r="F135" s="588"/>
      <c r="G135" s="588"/>
      <c r="H135" s="588"/>
      <c r="I135" s="588"/>
      <c r="J135" s="588"/>
      <c r="K135" s="588"/>
      <c r="L135" s="588"/>
      <c r="M135" s="588"/>
      <c r="N135" s="588"/>
      <c r="O135" s="588"/>
      <c r="P135" s="588"/>
      <c r="Q135" s="588"/>
      <c r="R135" s="589"/>
      <c r="S135" s="165"/>
    </row>
    <row r="136" spans="2:19" x14ac:dyDescent="0.25">
      <c r="B136" s="239" t="s">
        <v>186</v>
      </c>
      <c r="R136" s="237"/>
    </row>
    <row r="137" spans="2:19" x14ac:dyDescent="0.25">
      <c r="B137" s="244" t="s">
        <v>187</v>
      </c>
      <c r="R137" s="237"/>
    </row>
    <row r="138" spans="2:19" x14ac:dyDescent="0.25">
      <c r="B138" s="239"/>
      <c r="R138" s="237"/>
    </row>
    <row r="139" spans="2:19" x14ac:dyDescent="0.25">
      <c r="B139" s="239"/>
      <c r="R139" s="237"/>
    </row>
    <row r="140" spans="2:19" x14ac:dyDescent="0.25">
      <c r="B140" s="239"/>
      <c r="R140" s="237"/>
    </row>
    <row r="141" spans="2:19" x14ac:dyDescent="0.25">
      <c r="B141" s="239"/>
      <c r="R141" s="237"/>
    </row>
    <row r="142" spans="2:19" x14ac:dyDescent="0.25">
      <c r="B142" s="239"/>
      <c r="R142" s="237"/>
    </row>
    <row r="143" spans="2:19" x14ac:dyDescent="0.25">
      <c r="B143" s="239" t="s">
        <v>188</v>
      </c>
      <c r="R143" s="237"/>
    </row>
    <row r="144" spans="2:19" x14ac:dyDescent="0.25">
      <c r="B144" s="245" t="s">
        <v>189</v>
      </c>
      <c r="R144" s="237"/>
    </row>
    <row r="145" spans="2:18" x14ac:dyDescent="0.25">
      <c r="B145" s="239"/>
      <c r="R145" s="237"/>
    </row>
    <row r="146" spans="2:18" x14ac:dyDescent="0.25">
      <c r="B146" s="239"/>
      <c r="R146" s="237"/>
    </row>
    <row r="147" spans="2:18" x14ac:dyDescent="0.25">
      <c r="B147" s="239"/>
      <c r="R147" s="237"/>
    </row>
    <row r="148" spans="2:18" x14ac:dyDescent="0.25">
      <c r="B148" s="239"/>
      <c r="R148" s="237"/>
    </row>
    <row r="149" spans="2:18" x14ac:dyDescent="0.25">
      <c r="B149" s="239"/>
      <c r="R149" s="237"/>
    </row>
    <row r="150" spans="2:18" x14ac:dyDescent="0.25">
      <c r="B150" s="239"/>
      <c r="R150" s="237"/>
    </row>
    <row r="151" spans="2:18" x14ac:dyDescent="0.25">
      <c r="B151" s="239"/>
      <c r="R151" s="237"/>
    </row>
    <row r="152" spans="2:18" x14ac:dyDescent="0.25">
      <c r="B152" s="239"/>
      <c r="R152" s="237"/>
    </row>
    <row r="153" spans="2:18" x14ac:dyDescent="0.25">
      <c r="B153" s="239"/>
      <c r="R153" s="237"/>
    </row>
    <row r="154" spans="2:18" x14ac:dyDescent="0.25">
      <c r="B154" s="239"/>
      <c r="R154" s="237"/>
    </row>
    <row r="155" spans="2:18" x14ac:dyDescent="0.25">
      <c r="B155" s="239"/>
      <c r="R155" s="237"/>
    </row>
    <row r="156" spans="2:18" x14ac:dyDescent="0.25">
      <c r="B156" s="239"/>
      <c r="R156" s="237"/>
    </row>
    <row r="157" spans="2:18" x14ac:dyDescent="0.25">
      <c r="B157" s="239"/>
      <c r="R157" s="237"/>
    </row>
    <row r="158" spans="2:18" x14ac:dyDescent="0.25">
      <c r="B158" s="245" t="s">
        <v>190</v>
      </c>
      <c r="J158" s="22" t="s">
        <v>191</v>
      </c>
      <c r="R158" s="237"/>
    </row>
    <row r="159" spans="2:18" x14ac:dyDescent="0.25">
      <c r="B159" s="239"/>
      <c r="R159" s="237"/>
    </row>
    <row r="160" spans="2:18" x14ac:dyDescent="0.25">
      <c r="B160" s="239"/>
      <c r="R160" s="237"/>
    </row>
    <row r="161" spans="2:18" x14ac:dyDescent="0.25">
      <c r="B161" s="239"/>
      <c r="R161" s="237"/>
    </row>
    <row r="162" spans="2:18" x14ac:dyDescent="0.25">
      <c r="B162" s="239"/>
      <c r="R162" s="237"/>
    </row>
    <row r="163" spans="2:18" x14ac:dyDescent="0.25">
      <c r="B163" s="239"/>
      <c r="R163" s="237"/>
    </row>
    <row r="164" spans="2:18" x14ac:dyDescent="0.25">
      <c r="B164" s="239"/>
      <c r="R164" s="237"/>
    </row>
    <row r="165" spans="2:18" x14ac:dyDescent="0.25">
      <c r="B165" s="239"/>
      <c r="R165" s="237"/>
    </row>
    <row r="166" spans="2:18" x14ac:dyDescent="0.25">
      <c r="B166" s="239"/>
      <c r="R166" s="237"/>
    </row>
    <row r="167" spans="2:18" x14ac:dyDescent="0.25">
      <c r="B167" s="239"/>
      <c r="R167" s="237"/>
    </row>
    <row r="168" spans="2:18" x14ac:dyDescent="0.25">
      <c r="B168" s="239"/>
      <c r="R168" s="237"/>
    </row>
    <row r="169" spans="2:18" x14ac:dyDescent="0.25">
      <c r="B169" s="239"/>
      <c r="R169" s="237"/>
    </row>
    <row r="170" spans="2:18" x14ac:dyDescent="0.25">
      <c r="B170" s="239"/>
      <c r="R170" s="237"/>
    </row>
    <row r="171" spans="2:18" x14ac:dyDescent="0.25">
      <c r="B171" s="239"/>
      <c r="R171" s="237"/>
    </row>
    <row r="172" spans="2:18" x14ac:dyDescent="0.25">
      <c r="B172" s="239"/>
      <c r="R172" s="237"/>
    </row>
    <row r="173" spans="2:18" x14ac:dyDescent="0.25">
      <c r="B173" s="239"/>
      <c r="R173" s="237"/>
    </row>
    <row r="174" spans="2:18" x14ac:dyDescent="0.25">
      <c r="B174" s="239"/>
      <c r="R174" s="237"/>
    </row>
    <row r="175" spans="2:18" x14ac:dyDescent="0.25">
      <c r="B175" s="239"/>
      <c r="R175" s="237"/>
    </row>
    <row r="176" spans="2:18" x14ac:dyDescent="0.25">
      <c r="B176" s="239"/>
      <c r="R176" s="237"/>
    </row>
    <row r="177" spans="2:18" x14ac:dyDescent="0.25">
      <c r="B177" s="239"/>
      <c r="R177" s="237"/>
    </row>
    <row r="178" spans="2:18" x14ac:dyDescent="0.25">
      <c r="B178" s="239"/>
      <c r="R178" s="237"/>
    </row>
    <row r="179" spans="2:18" x14ac:dyDescent="0.25">
      <c r="B179" s="239"/>
      <c r="R179" s="237"/>
    </row>
    <row r="180" spans="2:18" x14ac:dyDescent="0.25">
      <c r="B180" s="239"/>
      <c r="R180" s="237"/>
    </row>
    <row r="181" spans="2:18" x14ac:dyDescent="0.25">
      <c r="B181" s="239"/>
      <c r="R181" s="237"/>
    </row>
    <row r="182" spans="2:18" x14ac:dyDescent="0.25">
      <c r="B182" s="239"/>
      <c r="R182" s="237"/>
    </row>
    <row r="183" spans="2:18" x14ac:dyDescent="0.25">
      <c r="B183" s="239"/>
      <c r="R183" s="237"/>
    </row>
    <row r="184" spans="2:18" x14ac:dyDescent="0.25">
      <c r="B184" s="239"/>
      <c r="R184" s="237"/>
    </row>
    <row r="185" spans="2:18" x14ac:dyDescent="0.25">
      <c r="B185" s="239"/>
      <c r="J185" s="22" t="s">
        <v>192</v>
      </c>
      <c r="R185" s="237"/>
    </row>
    <row r="186" spans="2:18" x14ac:dyDescent="0.25">
      <c r="B186" s="239"/>
      <c r="R186" s="237"/>
    </row>
    <row r="187" spans="2:18" x14ac:dyDescent="0.25">
      <c r="B187" s="239" t="s">
        <v>193</v>
      </c>
      <c r="R187" s="237"/>
    </row>
    <row r="188" spans="2:18" x14ac:dyDescent="0.25">
      <c r="B188" s="239"/>
      <c r="R188" s="237"/>
    </row>
    <row r="189" spans="2:18" x14ac:dyDescent="0.25">
      <c r="B189" s="239"/>
      <c r="R189" s="237"/>
    </row>
    <row r="190" spans="2:18" x14ac:dyDescent="0.25">
      <c r="B190" s="239"/>
      <c r="R190" s="237"/>
    </row>
    <row r="191" spans="2:18" x14ac:dyDescent="0.25">
      <c r="B191" s="239"/>
      <c r="R191" s="237"/>
    </row>
    <row r="192" spans="2:18" x14ac:dyDescent="0.25">
      <c r="B192" s="239"/>
      <c r="R192" s="237"/>
    </row>
    <row r="193" spans="2:18" x14ac:dyDescent="0.25">
      <c r="B193" s="239"/>
      <c r="R193" s="237"/>
    </row>
    <row r="194" spans="2:18" x14ac:dyDescent="0.25">
      <c r="B194" s="239"/>
      <c r="R194" s="237"/>
    </row>
    <row r="195" spans="2:18" x14ac:dyDescent="0.25">
      <c r="B195" s="239"/>
      <c r="R195" s="237"/>
    </row>
    <row r="196" spans="2:18" x14ac:dyDescent="0.25">
      <c r="B196" s="239"/>
      <c r="R196" s="237"/>
    </row>
    <row r="197" spans="2:18" x14ac:dyDescent="0.25">
      <c r="B197" s="239"/>
      <c r="R197" s="237"/>
    </row>
    <row r="198" spans="2:18" x14ac:dyDescent="0.25">
      <c r="B198" s="239"/>
      <c r="R198" s="237"/>
    </row>
    <row r="199" spans="2:18" x14ac:dyDescent="0.25">
      <c r="B199" s="239"/>
      <c r="J199" s="22" t="s">
        <v>194</v>
      </c>
      <c r="R199" s="237"/>
    </row>
    <row r="200" spans="2:18" x14ac:dyDescent="0.25">
      <c r="B200" s="239"/>
      <c r="R200" s="237"/>
    </row>
    <row r="201" spans="2:18" x14ac:dyDescent="0.25">
      <c r="B201" s="239"/>
      <c r="R201" s="237"/>
    </row>
    <row r="202" spans="2:18" ht="30.75" customHeight="1" x14ac:dyDescent="0.25">
      <c r="B202" s="562" t="s">
        <v>195</v>
      </c>
      <c r="C202" s="563"/>
      <c r="D202" s="563"/>
      <c r="E202" s="563"/>
      <c r="F202" s="563"/>
      <c r="G202" s="563"/>
      <c r="H202" s="563"/>
      <c r="R202" s="237"/>
    </row>
    <row r="203" spans="2:18" x14ac:dyDescent="0.25">
      <c r="B203" s="245"/>
      <c r="C203" s="246"/>
      <c r="D203" s="246"/>
      <c r="E203" s="246"/>
      <c r="F203" s="246"/>
      <c r="G203" s="246"/>
      <c r="H203" s="246"/>
      <c r="R203" s="237"/>
    </row>
    <row r="204" spans="2:18" ht="30" customHeight="1" x14ac:dyDescent="0.25">
      <c r="B204" s="562" t="s">
        <v>196</v>
      </c>
      <c r="C204" s="563"/>
      <c r="D204" s="563"/>
      <c r="E204" s="563"/>
      <c r="F204" s="563"/>
      <c r="G204" s="563"/>
      <c r="H204" s="563"/>
      <c r="R204" s="237"/>
    </row>
    <row r="205" spans="2:18" x14ac:dyDescent="0.25">
      <c r="B205" s="239"/>
      <c r="R205" s="237"/>
    </row>
    <row r="206" spans="2:18" x14ac:dyDescent="0.25">
      <c r="B206" s="239"/>
      <c r="R206" s="237"/>
    </row>
    <row r="207" spans="2:18" x14ac:dyDescent="0.25">
      <c r="B207" s="239"/>
      <c r="R207" s="237"/>
    </row>
    <row r="208" spans="2:18" x14ac:dyDescent="0.25">
      <c r="B208" s="239"/>
      <c r="R208" s="237"/>
    </row>
    <row r="209" spans="2:18" ht="15.75" thickBot="1" x14ac:dyDescent="0.3">
      <c r="B209" s="247"/>
      <c r="C209" s="248"/>
      <c r="D209" s="248"/>
      <c r="E209" s="248"/>
      <c r="F209" s="248"/>
      <c r="G209" s="248"/>
      <c r="H209" s="248"/>
      <c r="I209" s="248"/>
      <c r="J209" s="248"/>
      <c r="K209" s="248"/>
      <c r="L209" s="248"/>
      <c r="M209" s="248"/>
      <c r="N209" s="248"/>
      <c r="O209" s="248"/>
      <c r="P209" s="248"/>
      <c r="Q209" s="248"/>
      <c r="R209" s="249"/>
    </row>
  </sheetData>
  <customSheetViews>
    <customSheetView guid="{F98DE75A-0949-40E2-A9F0-FB8472253A03}">
      <pageMargins left="0" right="0" top="0" bottom="0" header="0" footer="0"/>
    </customSheetView>
    <customSheetView guid="{D8CA3995-C1D3-4F04-9A5F-A41057975295}">
      <pageMargins left="0" right="0" top="0" bottom="0" header="0" footer="0"/>
    </customSheetView>
  </customSheetViews>
  <mergeCells count="75">
    <mergeCell ref="B135:R135"/>
    <mergeCell ref="B50:K50"/>
    <mergeCell ref="B99:N99"/>
    <mergeCell ref="B103:N103"/>
    <mergeCell ref="B104:N104"/>
    <mergeCell ref="B100:N100"/>
    <mergeCell ref="B101:N101"/>
    <mergeCell ref="B102:N102"/>
    <mergeCell ref="B108:N108"/>
    <mergeCell ref="B109:N109"/>
    <mergeCell ref="B110:N110"/>
    <mergeCell ref="B105:N105"/>
    <mergeCell ref="B106:N106"/>
    <mergeCell ref="B122:N122"/>
    <mergeCell ref="B123:N123"/>
    <mergeCell ref="B124:N124"/>
    <mergeCell ref="B204:H204"/>
    <mergeCell ref="B5:C5"/>
    <mergeCell ref="D5:G5"/>
    <mergeCell ref="B202:H202"/>
    <mergeCell ref="B9:R9"/>
    <mergeCell ref="B45:C45"/>
    <mergeCell ref="H10:R10"/>
    <mergeCell ref="D48:G48"/>
    <mergeCell ref="B10:C10"/>
    <mergeCell ref="D10:G10"/>
    <mergeCell ref="B48:C48"/>
    <mergeCell ref="B11:R11"/>
    <mergeCell ref="D7:G7"/>
    <mergeCell ref="B49:M49"/>
    <mergeCell ref="M12:N12"/>
    <mergeCell ref="B134:N134"/>
    <mergeCell ref="B1:N1"/>
    <mergeCell ref="B2:N2"/>
    <mergeCell ref="B3:C3"/>
    <mergeCell ref="D3:G3"/>
    <mergeCell ref="B114:N114"/>
    <mergeCell ref="K3:N3"/>
    <mergeCell ref="K4:N4"/>
    <mergeCell ref="B98:N98"/>
    <mergeCell ref="K5:N5"/>
    <mergeCell ref="K6:N6"/>
    <mergeCell ref="K7:N7"/>
    <mergeCell ref="K8:N8"/>
    <mergeCell ref="H3:J8"/>
    <mergeCell ref="D4:G4"/>
    <mergeCell ref="B12:L12"/>
    <mergeCell ref="B7:C7"/>
    <mergeCell ref="B4:C4"/>
    <mergeCell ref="B8:C8"/>
    <mergeCell ref="B6:C6"/>
    <mergeCell ref="D6:G6"/>
    <mergeCell ref="B133:N133"/>
    <mergeCell ref="B132:N132"/>
    <mergeCell ref="B128:N128"/>
    <mergeCell ref="B129:N129"/>
    <mergeCell ref="B130:N130"/>
    <mergeCell ref="B115:N115"/>
    <mergeCell ref="B47:M47"/>
    <mergeCell ref="H48:M48"/>
    <mergeCell ref="B131:N131"/>
    <mergeCell ref="B125:N125"/>
    <mergeCell ref="B126:N126"/>
    <mergeCell ref="B127:N127"/>
    <mergeCell ref="B107:N107"/>
    <mergeCell ref="B111:N111"/>
    <mergeCell ref="B112:N112"/>
    <mergeCell ref="B121:N121"/>
    <mergeCell ref="B113:N113"/>
    <mergeCell ref="B120:N120"/>
    <mergeCell ref="B83:C83"/>
    <mergeCell ref="L50:M50"/>
    <mergeCell ref="B85:N85"/>
    <mergeCell ref="B89:N90"/>
    <mergeCell ref="B92:N93"/>
  </mergeCells>
  <conditionalFormatting sqref="U58:U60 U65:V81 V50:W50 U51:V57 V58:V64">
    <cfRule type="cellIs" dxfId="13" priority="11" stopIfTrue="1" operator="equal">
      <formula>0</formula>
    </cfRule>
    <cfRule type="duplicateValues" dxfId="12" priority="12" stopIfTrue="1"/>
  </conditionalFormatting>
  <conditionalFormatting sqref="C53:C82">
    <cfRule type="cellIs" dxfId="11" priority="13" stopIfTrue="1" operator="equal">
      <formula>0</formula>
    </cfRule>
    <cfRule type="duplicateValues" dxfId="10" priority="14" stopIfTrue="1"/>
  </conditionalFormatting>
  <conditionalFormatting sqref="C15:C44">
    <cfRule type="duplicateValues" dxfId="9" priority="15" stopIfTrue="1"/>
  </conditionalFormatting>
  <conditionalFormatting sqref="C15:C44">
    <cfRule type="cellIs" dxfId="8" priority="16" stopIfTrue="1" operator="equal">
      <formula>0</formula>
    </cfRule>
    <cfRule type="duplicateValues" dxfId="7" priority="17" stopIfTrue="1"/>
  </conditionalFormatting>
  <dataValidations count="8">
    <dataValidation type="list" allowBlank="1" showInputMessage="1" showErrorMessage="1" sqref="L15:L44 K53:K82">
      <formula1>$T$14:$T$15</formula1>
    </dataValidation>
    <dataValidation type="list" allowBlank="1" showInputMessage="1" showErrorMessage="1" sqref="B15:B44 B53:B82">
      <formula1>$Q$14:$Q$17</formula1>
    </dataValidation>
    <dataValidation type="list" allowBlank="1" showInputMessage="1" showErrorMessage="1" sqref="F53:F82 O15:O44">
      <formula1>$W$54:$W$55</formula1>
    </dataValidation>
    <dataValidation type="list" allowBlank="1" showInputMessage="1" showErrorMessage="1" sqref="AQ48">
      <formula1>$W$50:$W$50</formula1>
    </dataValidation>
    <dataValidation type="list" allowBlank="1" showInputMessage="1" showErrorMessage="1" sqref="D15:D44">
      <formula1>$R$14:$R$18</formula1>
    </dataValidation>
    <dataValidation type="list" allowBlank="1" showInputMessage="1" showErrorMessage="1" sqref="AO51:AO77 AP50 AQ49">
      <formula1>$W$50:$W$51</formula1>
    </dataValidation>
    <dataValidation type="list" allowBlank="1" showInputMessage="1" showErrorMessage="1" sqref="E53:E82 E15:E44">
      <formula1>$S$54:$S$55</formula1>
    </dataValidation>
    <dataValidation type="list" allowBlank="1" showInputMessage="1" showErrorMessage="1" sqref="D53:D82">
      <formula1>$T$50:$T$67</formula1>
    </dataValidation>
  </dataValidations>
  <printOptions horizontalCentered="1"/>
  <pageMargins left="0.11811023622047245" right="0.11811023622047245" top="0.15748031496062992" bottom="0.74803149606299213" header="0.31496062992125984" footer="0.31496062992125984"/>
  <pageSetup paperSize="9" scale="38" orientation="landscape" r:id="rId1"/>
  <rowBreaks count="4" manualBreakCount="4">
    <brk id="46" min="1" max="16" man="1"/>
    <brk id="83" min="1" max="16" man="1"/>
    <brk id="116" min="1" max="16" man="1"/>
    <brk id="156" min="1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186"/>
  <sheetViews>
    <sheetView view="pageBreakPreview" topLeftCell="F91" zoomScale="85" zoomScaleNormal="70" zoomScaleSheetLayoutView="85" workbookViewId="0">
      <selection activeCell="B134" sqref="B134:X134"/>
    </sheetView>
  </sheetViews>
  <sheetFormatPr defaultRowHeight="15" x14ac:dyDescent="0.25"/>
  <cols>
    <col min="1" max="1" width="9.140625" style="22"/>
    <col min="2" max="2" width="3.42578125" style="22" customWidth="1"/>
    <col min="3" max="4" width="9.140625" style="22"/>
    <col min="5" max="5" width="14" style="22" customWidth="1"/>
    <col min="6" max="7" width="9.140625" style="22"/>
    <col min="8" max="8" width="16.140625" style="22" customWidth="1"/>
    <col min="9" max="9" width="11" style="22" customWidth="1"/>
    <col min="10" max="10" width="7.28515625" style="22" customWidth="1"/>
    <col min="11" max="11" width="21.7109375" style="22" customWidth="1"/>
    <col min="12" max="12" width="21.5703125" style="22" customWidth="1"/>
    <col min="13" max="13" width="13" style="22" bestFit="1" customWidth="1"/>
    <col min="14" max="14" width="6.42578125" style="22" customWidth="1"/>
    <col min="15" max="15" width="6.85546875" style="22" customWidth="1"/>
    <col min="16" max="17" width="32.42578125" style="22" customWidth="1"/>
    <col min="18" max="18" width="11.5703125" style="22" customWidth="1"/>
    <col min="19" max="19" width="16" style="22" customWidth="1"/>
    <col min="20" max="20" width="16" style="161" customWidth="1"/>
    <col min="21" max="21" width="22" style="161" customWidth="1"/>
    <col min="22" max="22" width="23.140625" style="161" customWidth="1"/>
    <col min="23" max="23" width="16" style="161" customWidth="1"/>
    <col min="24" max="24" width="4.42578125" style="22" customWidth="1"/>
    <col min="25" max="25" width="7.5703125" style="22" customWidth="1"/>
    <col min="26" max="27" width="11.28515625" style="22" bestFit="1" customWidth="1"/>
    <col min="28" max="30" width="9.140625" style="22"/>
    <col min="31" max="31" width="10.28515625" style="22" bestFit="1" customWidth="1"/>
    <col min="32" max="32" width="9.140625" style="22"/>
    <col min="33" max="33" width="15.42578125" style="22" customWidth="1"/>
    <col min="34" max="34" width="24.5703125" style="22" bestFit="1" customWidth="1"/>
    <col min="35" max="16384" width="9.140625" style="22"/>
  </cols>
  <sheetData>
    <row r="1" spans="2:24" x14ac:dyDescent="0.25">
      <c r="B1" s="153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691"/>
      <c r="U1" s="691"/>
      <c r="V1" s="691"/>
      <c r="W1" s="691"/>
      <c r="X1" s="155"/>
    </row>
    <row r="2" spans="2:24" ht="37.5" customHeight="1" x14ac:dyDescent="0.25">
      <c r="B2" s="59"/>
      <c r="C2" s="631" t="s">
        <v>197</v>
      </c>
      <c r="D2" s="632"/>
      <c r="E2" s="632"/>
      <c r="F2" s="632"/>
      <c r="G2" s="632"/>
      <c r="H2" s="632"/>
      <c r="I2" s="632"/>
      <c r="J2" s="632"/>
      <c r="K2" s="632"/>
      <c r="L2" s="632"/>
      <c r="M2" s="632"/>
      <c r="N2" s="632"/>
      <c r="O2" s="632"/>
      <c r="P2" s="632"/>
      <c r="Q2" s="632"/>
      <c r="R2" s="632"/>
      <c r="S2" s="632"/>
      <c r="T2" s="466"/>
      <c r="U2" s="466"/>
      <c r="V2" s="466"/>
      <c r="W2" s="413"/>
      <c r="X2" s="55"/>
    </row>
    <row r="3" spans="2:24" ht="15.75" customHeight="1" x14ac:dyDescent="0.25">
      <c r="B3" s="59"/>
      <c r="C3" s="639" t="s">
        <v>62</v>
      </c>
      <c r="D3" s="640"/>
      <c r="E3" s="640"/>
      <c r="F3" s="640"/>
      <c r="G3" s="640"/>
      <c r="H3" s="640"/>
      <c r="I3" s="640"/>
      <c r="J3" s="640"/>
      <c r="K3" s="640"/>
      <c r="L3" s="640"/>
      <c r="M3" s="640"/>
      <c r="N3" s="640"/>
      <c r="O3" s="640"/>
      <c r="P3" s="640"/>
      <c r="Q3" s="640"/>
      <c r="R3" s="640"/>
      <c r="S3" s="640"/>
      <c r="T3" s="640"/>
      <c r="U3" s="640"/>
      <c r="V3" s="640"/>
      <c r="W3" s="640"/>
      <c r="X3" s="55"/>
    </row>
    <row r="4" spans="2:24" ht="117" customHeight="1" x14ac:dyDescent="0.25">
      <c r="B4" s="60"/>
      <c r="C4" s="220" t="s">
        <v>198</v>
      </c>
      <c r="D4" s="623" t="s">
        <v>199</v>
      </c>
      <c r="E4" s="623"/>
      <c r="F4" s="623"/>
      <c r="G4" s="623"/>
      <c r="H4" s="623"/>
      <c r="I4" s="623" t="s">
        <v>200</v>
      </c>
      <c r="J4" s="623"/>
      <c r="K4" s="224" t="s">
        <v>307</v>
      </c>
      <c r="L4" s="224" t="s">
        <v>306</v>
      </c>
      <c r="M4" s="623" t="s">
        <v>201</v>
      </c>
      <c r="N4" s="623"/>
      <c r="O4" s="623"/>
      <c r="P4" s="220" t="s">
        <v>305</v>
      </c>
      <c r="Q4" s="220" t="s">
        <v>202</v>
      </c>
      <c r="R4" s="623" t="s">
        <v>308</v>
      </c>
      <c r="S4" s="623"/>
      <c r="T4" s="467" t="s">
        <v>301</v>
      </c>
      <c r="U4" s="467" t="s">
        <v>302</v>
      </c>
      <c r="V4" s="467" t="s">
        <v>303</v>
      </c>
      <c r="W4" s="467" t="s">
        <v>304</v>
      </c>
      <c r="X4" s="55"/>
    </row>
    <row r="5" spans="2:24" x14ac:dyDescent="0.25">
      <c r="B5" s="60"/>
      <c r="C5" s="221"/>
      <c r="D5" s="624">
        <v>1</v>
      </c>
      <c r="E5" s="624"/>
      <c r="F5" s="624"/>
      <c r="G5" s="624"/>
      <c r="H5" s="624"/>
      <c r="I5" s="624">
        <v>2</v>
      </c>
      <c r="J5" s="624"/>
      <c r="K5" s="221">
        <v>3</v>
      </c>
      <c r="L5" s="221">
        <v>4</v>
      </c>
      <c r="M5" s="624">
        <v>5</v>
      </c>
      <c r="N5" s="624"/>
      <c r="O5" s="624"/>
      <c r="P5" s="221">
        <v>6</v>
      </c>
      <c r="Q5" s="221">
        <v>7</v>
      </c>
      <c r="R5" s="625">
        <v>8</v>
      </c>
      <c r="S5" s="625"/>
      <c r="T5" s="471">
        <v>9</v>
      </c>
      <c r="U5" s="471">
        <v>10</v>
      </c>
      <c r="V5" s="471">
        <v>11</v>
      </c>
      <c r="W5" s="471">
        <v>12</v>
      </c>
      <c r="X5" s="55"/>
    </row>
    <row r="6" spans="2:24" x14ac:dyDescent="0.25">
      <c r="B6" s="61"/>
      <c r="C6" s="219"/>
      <c r="D6" s="622"/>
      <c r="E6" s="622"/>
      <c r="F6" s="622"/>
      <c r="G6" s="622"/>
      <c r="H6" s="622"/>
      <c r="I6" s="622"/>
      <c r="J6" s="622"/>
      <c r="K6" s="219"/>
      <c r="L6" s="219"/>
      <c r="M6" s="638"/>
      <c r="N6" s="622"/>
      <c r="O6" s="622"/>
      <c r="P6" s="219"/>
      <c r="Q6" s="219"/>
      <c r="R6" s="623">
        <f t="shared" ref="R6:R52" si="0">K6+L6+P6</f>
        <v>0</v>
      </c>
      <c r="S6" s="623"/>
      <c r="T6" s="471">
        <f>ROUND(K6/1.95583,2)</f>
        <v>0</v>
      </c>
      <c r="U6" s="471">
        <f t="shared" ref="U6" si="1">ROUND(L6/1.95583,2)</f>
        <v>0</v>
      </c>
      <c r="V6" s="471">
        <f>ROUND(P6/1.95583,2)</f>
        <v>0</v>
      </c>
      <c r="W6" s="471">
        <f>ROUND(R6/1.95583,2)</f>
        <v>0</v>
      </c>
      <c r="X6" s="55"/>
    </row>
    <row r="7" spans="2:24" x14ac:dyDescent="0.25">
      <c r="B7" s="61"/>
      <c r="C7" s="219"/>
      <c r="D7" s="622"/>
      <c r="E7" s="622"/>
      <c r="F7" s="622"/>
      <c r="G7" s="622"/>
      <c r="H7" s="622"/>
      <c r="I7" s="622"/>
      <c r="J7" s="622"/>
      <c r="K7" s="219"/>
      <c r="L7" s="219"/>
      <c r="M7" s="622"/>
      <c r="N7" s="622"/>
      <c r="O7" s="622"/>
      <c r="P7" s="219"/>
      <c r="Q7" s="219"/>
      <c r="R7" s="623">
        <f t="shared" si="0"/>
        <v>0</v>
      </c>
      <c r="S7" s="623"/>
      <c r="T7" s="471">
        <f t="shared" ref="T7:T52" si="2">ROUND(K7/1.95583,2)</f>
        <v>0</v>
      </c>
      <c r="U7" s="471">
        <f t="shared" ref="U7:U52" si="3">ROUND(L7/1.95583,2)</f>
        <v>0</v>
      </c>
      <c r="V7" s="471">
        <f t="shared" ref="V7:V52" si="4">ROUND(P7/1.95583,2)</f>
        <v>0</v>
      </c>
      <c r="W7" s="471">
        <f t="shared" ref="W7:W52" si="5">ROUND(R7/1.95583,2)</f>
        <v>0</v>
      </c>
      <c r="X7" s="55"/>
    </row>
    <row r="8" spans="2:24" x14ac:dyDescent="0.25">
      <c r="B8" s="61"/>
      <c r="C8" s="219"/>
      <c r="D8" s="622"/>
      <c r="E8" s="622"/>
      <c r="F8" s="622"/>
      <c r="G8" s="622"/>
      <c r="H8" s="622"/>
      <c r="I8" s="622"/>
      <c r="J8" s="622"/>
      <c r="K8" s="219"/>
      <c r="L8" s="219"/>
      <c r="M8" s="622"/>
      <c r="N8" s="622"/>
      <c r="O8" s="622"/>
      <c r="P8" s="219"/>
      <c r="Q8" s="219"/>
      <c r="R8" s="623">
        <f t="shared" si="0"/>
        <v>0</v>
      </c>
      <c r="S8" s="623"/>
      <c r="T8" s="471">
        <f t="shared" si="2"/>
        <v>0</v>
      </c>
      <c r="U8" s="471">
        <f t="shared" si="3"/>
        <v>0</v>
      </c>
      <c r="V8" s="471">
        <f t="shared" si="4"/>
        <v>0</v>
      </c>
      <c r="W8" s="471">
        <f t="shared" si="5"/>
        <v>0</v>
      </c>
      <c r="X8" s="55"/>
    </row>
    <row r="9" spans="2:24" x14ac:dyDescent="0.25">
      <c r="B9" s="61"/>
      <c r="C9" s="219"/>
      <c r="D9" s="622"/>
      <c r="E9" s="622"/>
      <c r="F9" s="622"/>
      <c r="G9" s="622"/>
      <c r="H9" s="622"/>
      <c r="I9" s="622"/>
      <c r="J9" s="622"/>
      <c r="K9" s="219"/>
      <c r="L9" s="219"/>
      <c r="M9" s="622"/>
      <c r="N9" s="622"/>
      <c r="O9" s="622"/>
      <c r="P9" s="219"/>
      <c r="Q9" s="219"/>
      <c r="R9" s="623">
        <f t="shared" si="0"/>
        <v>0</v>
      </c>
      <c r="S9" s="623"/>
      <c r="T9" s="471">
        <f t="shared" si="2"/>
        <v>0</v>
      </c>
      <c r="U9" s="471">
        <f t="shared" si="3"/>
        <v>0</v>
      </c>
      <c r="V9" s="471">
        <f t="shared" si="4"/>
        <v>0</v>
      </c>
      <c r="W9" s="471">
        <f t="shared" si="5"/>
        <v>0</v>
      </c>
      <c r="X9" s="55"/>
    </row>
    <row r="10" spans="2:24" x14ac:dyDescent="0.25">
      <c r="B10" s="61"/>
      <c r="C10" s="219"/>
      <c r="D10" s="622"/>
      <c r="E10" s="622"/>
      <c r="F10" s="622"/>
      <c r="G10" s="622"/>
      <c r="H10" s="622"/>
      <c r="I10" s="622"/>
      <c r="J10" s="622"/>
      <c r="K10" s="219"/>
      <c r="L10" s="219"/>
      <c r="M10" s="622"/>
      <c r="N10" s="622"/>
      <c r="O10" s="622"/>
      <c r="P10" s="219"/>
      <c r="Q10" s="219"/>
      <c r="R10" s="623">
        <f t="shared" si="0"/>
        <v>0</v>
      </c>
      <c r="S10" s="623"/>
      <c r="T10" s="471">
        <f t="shared" si="2"/>
        <v>0</v>
      </c>
      <c r="U10" s="471">
        <f t="shared" si="3"/>
        <v>0</v>
      </c>
      <c r="V10" s="471">
        <f t="shared" si="4"/>
        <v>0</v>
      </c>
      <c r="W10" s="471">
        <f t="shared" si="5"/>
        <v>0</v>
      </c>
      <c r="X10" s="55"/>
    </row>
    <row r="11" spans="2:24" x14ac:dyDescent="0.25">
      <c r="B11" s="61"/>
      <c r="C11" s="219"/>
      <c r="D11" s="622"/>
      <c r="E11" s="622"/>
      <c r="F11" s="622"/>
      <c r="G11" s="622"/>
      <c r="H11" s="622"/>
      <c r="I11" s="622"/>
      <c r="J11" s="622"/>
      <c r="K11" s="219"/>
      <c r="L11" s="219"/>
      <c r="M11" s="622"/>
      <c r="N11" s="622"/>
      <c r="O11" s="622"/>
      <c r="P11" s="219"/>
      <c r="Q11" s="219"/>
      <c r="R11" s="623">
        <f t="shared" si="0"/>
        <v>0</v>
      </c>
      <c r="S11" s="623"/>
      <c r="T11" s="471">
        <f t="shared" si="2"/>
        <v>0</v>
      </c>
      <c r="U11" s="471">
        <f t="shared" si="3"/>
        <v>0</v>
      </c>
      <c r="V11" s="471">
        <f t="shared" si="4"/>
        <v>0</v>
      </c>
      <c r="W11" s="471">
        <f t="shared" si="5"/>
        <v>0</v>
      </c>
      <c r="X11" s="55"/>
    </row>
    <row r="12" spans="2:24" x14ac:dyDescent="0.25">
      <c r="B12" s="61"/>
      <c r="C12" s="219"/>
      <c r="D12" s="622"/>
      <c r="E12" s="622"/>
      <c r="F12" s="622"/>
      <c r="G12" s="622"/>
      <c r="H12" s="622"/>
      <c r="I12" s="622"/>
      <c r="J12" s="622"/>
      <c r="K12" s="219"/>
      <c r="L12" s="219"/>
      <c r="M12" s="622"/>
      <c r="N12" s="622"/>
      <c r="O12" s="622"/>
      <c r="P12" s="219"/>
      <c r="Q12" s="219"/>
      <c r="R12" s="623">
        <f t="shared" si="0"/>
        <v>0</v>
      </c>
      <c r="S12" s="623"/>
      <c r="T12" s="471">
        <f t="shared" si="2"/>
        <v>0</v>
      </c>
      <c r="U12" s="471">
        <f t="shared" si="3"/>
        <v>0</v>
      </c>
      <c r="V12" s="471">
        <f t="shared" si="4"/>
        <v>0</v>
      </c>
      <c r="W12" s="471">
        <f t="shared" si="5"/>
        <v>0</v>
      </c>
      <c r="X12" s="55"/>
    </row>
    <row r="13" spans="2:24" x14ac:dyDescent="0.25">
      <c r="B13" s="61"/>
      <c r="C13" s="219"/>
      <c r="D13" s="622"/>
      <c r="E13" s="622"/>
      <c r="F13" s="622"/>
      <c r="G13" s="622"/>
      <c r="H13" s="622"/>
      <c r="I13" s="622"/>
      <c r="J13" s="622"/>
      <c r="K13" s="219"/>
      <c r="L13" s="219"/>
      <c r="M13" s="622"/>
      <c r="N13" s="622"/>
      <c r="O13" s="622"/>
      <c r="P13" s="219"/>
      <c r="Q13" s="219"/>
      <c r="R13" s="623">
        <f t="shared" si="0"/>
        <v>0</v>
      </c>
      <c r="S13" s="623"/>
      <c r="T13" s="471">
        <f t="shared" si="2"/>
        <v>0</v>
      </c>
      <c r="U13" s="471">
        <f t="shared" si="3"/>
        <v>0</v>
      </c>
      <c r="V13" s="471">
        <f t="shared" si="4"/>
        <v>0</v>
      </c>
      <c r="W13" s="471">
        <f t="shared" si="5"/>
        <v>0</v>
      </c>
      <c r="X13" s="55"/>
    </row>
    <row r="14" spans="2:24" x14ac:dyDescent="0.25">
      <c r="B14" s="61"/>
      <c r="C14" s="219"/>
      <c r="D14" s="622"/>
      <c r="E14" s="622"/>
      <c r="F14" s="622"/>
      <c r="G14" s="622"/>
      <c r="H14" s="622"/>
      <c r="I14" s="622"/>
      <c r="J14" s="622"/>
      <c r="K14" s="219"/>
      <c r="L14" s="219"/>
      <c r="M14" s="622"/>
      <c r="N14" s="622"/>
      <c r="O14" s="622"/>
      <c r="P14" s="219"/>
      <c r="Q14" s="219"/>
      <c r="R14" s="623">
        <f t="shared" si="0"/>
        <v>0</v>
      </c>
      <c r="S14" s="623"/>
      <c r="T14" s="471">
        <f t="shared" si="2"/>
        <v>0</v>
      </c>
      <c r="U14" s="471">
        <f t="shared" si="3"/>
        <v>0</v>
      </c>
      <c r="V14" s="471">
        <f t="shared" si="4"/>
        <v>0</v>
      </c>
      <c r="W14" s="471">
        <f t="shared" si="5"/>
        <v>0</v>
      </c>
      <c r="X14" s="55"/>
    </row>
    <row r="15" spans="2:24" x14ac:dyDescent="0.25">
      <c r="B15" s="61"/>
      <c r="C15" s="219"/>
      <c r="D15" s="622"/>
      <c r="E15" s="622"/>
      <c r="F15" s="622"/>
      <c r="G15" s="622"/>
      <c r="H15" s="622"/>
      <c r="I15" s="622"/>
      <c r="J15" s="622"/>
      <c r="K15" s="219"/>
      <c r="L15" s="219"/>
      <c r="M15" s="622"/>
      <c r="N15" s="622"/>
      <c r="O15" s="622"/>
      <c r="P15" s="219"/>
      <c r="Q15" s="219"/>
      <c r="R15" s="623">
        <f t="shared" si="0"/>
        <v>0</v>
      </c>
      <c r="S15" s="623"/>
      <c r="T15" s="471">
        <f t="shared" si="2"/>
        <v>0</v>
      </c>
      <c r="U15" s="471">
        <f t="shared" si="3"/>
        <v>0</v>
      </c>
      <c r="V15" s="471">
        <f t="shared" si="4"/>
        <v>0</v>
      </c>
      <c r="W15" s="471">
        <f t="shared" si="5"/>
        <v>0</v>
      </c>
      <c r="X15" s="55"/>
    </row>
    <row r="16" spans="2:24" x14ac:dyDescent="0.25">
      <c r="B16" s="61"/>
      <c r="C16" s="219"/>
      <c r="D16" s="622"/>
      <c r="E16" s="622"/>
      <c r="F16" s="622"/>
      <c r="G16" s="622"/>
      <c r="H16" s="622"/>
      <c r="I16" s="622"/>
      <c r="J16" s="622"/>
      <c r="K16" s="219"/>
      <c r="L16" s="219"/>
      <c r="M16" s="622"/>
      <c r="N16" s="622"/>
      <c r="O16" s="622"/>
      <c r="P16" s="219"/>
      <c r="Q16" s="219"/>
      <c r="R16" s="623">
        <f t="shared" si="0"/>
        <v>0</v>
      </c>
      <c r="S16" s="623"/>
      <c r="T16" s="471">
        <f t="shared" si="2"/>
        <v>0</v>
      </c>
      <c r="U16" s="471">
        <f t="shared" si="3"/>
        <v>0</v>
      </c>
      <c r="V16" s="471">
        <f t="shared" si="4"/>
        <v>0</v>
      </c>
      <c r="W16" s="471">
        <f t="shared" si="5"/>
        <v>0</v>
      </c>
      <c r="X16" s="55"/>
    </row>
    <row r="17" spans="2:24" x14ac:dyDescent="0.25">
      <c r="B17" s="61"/>
      <c r="C17" s="219"/>
      <c r="D17" s="622"/>
      <c r="E17" s="622"/>
      <c r="F17" s="622"/>
      <c r="G17" s="622"/>
      <c r="H17" s="622"/>
      <c r="I17" s="622"/>
      <c r="J17" s="622"/>
      <c r="K17" s="219"/>
      <c r="L17" s="219"/>
      <c r="M17" s="622"/>
      <c r="N17" s="622"/>
      <c r="O17" s="622"/>
      <c r="P17" s="219"/>
      <c r="Q17" s="219"/>
      <c r="R17" s="623">
        <f t="shared" si="0"/>
        <v>0</v>
      </c>
      <c r="S17" s="623"/>
      <c r="T17" s="471">
        <f t="shared" si="2"/>
        <v>0</v>
      </c>
      <c r="U17" s="471">
        <f t="shared" si="3"/>
        <v>0</v>
      </c>
      <c r="V17" s="471">
        <f t="shared" si="4"/>
        <v>0</v>
      </c>
      <c r="W17" s="471">
        <f t="shared" si="5"/>
        <v>0</v>
      </c>
      <c r="X17" s="55"/>
    </row>
    <row r="18" spans="2:24" x14ac:dyDescent="0.25">
      <c r="B18" s="61"/>
      <c r="C18" s="219"/>
      <c r="D18" s="622"/>
      <c r="E18" s="622"/>
      <c r="F18" s="622"/>
      <c r="G18" s="622"/>
      <c r="H18" s="622"/>
      <c r="I18" s="622"/>
      <c r="J18" s="622"/>
      <c r="K18" s="219"/>
      <c r="L18" s="219"/>
      <c r="M18" s="622"/>
      <c r="N18" s="622"/>
      <c r="O18" s="622"/>
      <c r="P18" s="219"/>
      <c r="Q18" s="219"/>
      <c r="R18" s="623">
        <f t="shared" si="0"/>
        <v>0</v>
      </c>
      <c r="S18" s="623"/>
      <c r="T18" s="471">
        <f t="shared" si="2"/>
        <v>0</v>
      </c>
      <c r="U18" s="471">
        <f t="shared" si="3"/>
        <v>0</v>
      </c>
      <c r="V18" s="471">
        <f t="shared" si="4"/>
        <v>0</v>
      </c>
      <c r="W18" s="471">
        <f t="shared" si="5"/>
        <v>0</v>
      </c>
      <c r="X18" s="55"/>
    </row>
    <row r="19" spans="2:24" x14ac:dyDescent="0.25">
      <c r="B19" s="61"/>
      <c r="C19" s="219"/>
      <c r="D19" s="622"/>
      <c r="E19" s="622"/>
      <c r="F19" s="622"/>
      <c r="G19" s="622"/>
      <c r="H19" s="622"/>
      <c r="I19" s="622"/>
      <c r="J19" s="622"/>
      <c r="K19" s="219"/>
      <c r="L19" s="219"/>
      <c r="M19" s="622"/>
      <c r="N19" s="622"/>
      <c r="O19" s="622"/>
      <c r="P19" s="219"/>
      <c r="Q19" s="219"/>
      <c r="R19" s="623">
        <f t="shared" si="0"/>
        <v>0</v>
      </c>
      <c r="S19" s="623"/>
      <c r="T19" s="471">
        <f t="shared" si="2"/>
        <v>0</v>
      </c>
      <c r="U19" s="471">
        <f t="shared" si="3"/>
        <v>0</v>
      </c>
      <c r="V19" s="471">
        <f t="shared" si="4"/>
        <v>0</v>
      </c>
      <c r="W19" s="471">
        <f t="shared" si="5"/>
        <v>0</v>
      </c>
      <c r="X19" s="55"/>
    </row>
    <row r="20" spans="2:24" x14ac:dyDescent="0.25">
      <c r="B20" s="61"/>
      <c r="C20" s="219"/>
      <c r="D20" s="622"/>
      <c r="E20" s="622"/>
      <c r="F20" s="622"/>
      <c r="G20" s="622"/>
      <c r="H20" s="622"/>
      <c r="I20" s="622"/>
      <c r="J20" s="622"/>
      <c r="K20" s="219"/>
      <c r="L20" s="219"/>
      <c r="M20" s="622"/>
      <c r="N20" s="622"/>
      <c r="O20" s="622"/>
      <c r="P20" s="219"/>
      <c r="Q20" s="219"/>
      <c r="R20" s="623">
        <f t="shared" si="0"/>
        <v>0</v>
      </c>
      <c r="S20" s="623"/>
      <c r="T20" s="471">
        <f t="shared" si="2"/>
        <v>0</v>
      </c>
      <c r="U20" s="471">
        <f t="shared" si="3"/>
        <v>0</v>
      </c>
      <c r="V20" s="471">
        <f t="shared" si="4"/>
        <v>0</v>
      </c>
      <c r="W20" s="471">
        <f t="shared" si="5"/>
        <v>0</v>
      </c>
      <c r="X20" s="55"/>
    </row>
    <row r="21" spans="2:24" x14ac:dyDescent="0.25">
      <c r="B21" s="62"/>
      <c r="C21" s="219"/>
      <c r="D21" s="622"/>
      <c r="E21" s="622"/>
      <c r="F21" s="622"/>
      <c r="G21" s="622"/>
      <c r="H21" s="622"/>
      <c r="I21" s="622"/>
      <c r="J21" s="622"/>
      <c r="K21" s="219"/>
      <c r="L21" s="219"/>
      <c r="M21" s="622"/>
      <c r="N21" s="622"/>
      <c r="O21" s="622"/>
      <c r="P21" s="219"/>
      <c r="Q21" s="219"/>
      <c r="R21" s="623">
        <f t="shared" si="0"/>
        <v>0</v>
      </c>
      <c r="S21" s="623"/>
      <c r="T21" s="471">
        <f t="shared" si="2"/>
        <v>0</v>
      </c>
      <c r="U21" s="471">
        <f t="shared" si="3"/>
        <v>0</v>
      </c>
      <c r="V21" s="471">
        <f t="shared" si="4"/>
        <v>0</v>
      </c>
      <c r="W21" s="471">
        <f t="shared" si="5"/>
        <v>0</v>
      </c>
      <c r="X21" s="55"/>
    </row>
    <row r="22" spans="2:24" x14ac:dyDescent="0.25">
      <c r="B22" s="61"/>
      <c r="C22" s="219"/>
      <c r="D22" s="622"/>
      <c r="E22" s="622"/>
      <c r="F22" s="622"/>
      <c r="G22" s="622"/>
      <c r="H22" s="622"/>
      <c r="I22" s="622"/>
      <c r="J22" s="622"/>
      <c r="K22" s="219"/>
      <c r="L22" s="219"/>
      <c r="M22" s="622"/>
      <c r="N22" s="622"/>
      <c r="O22" s="622"/>
      <c r="P22" s="219"/>
      <c r="Q22" s="219"/>
      <c r="R22" s="623">
        <f t="shared" si="0"/>
        <v>0</v>
      </c>
      <c r="S22" s="623"/>
      <c r="T22" s="471">
        <f t="shared" si="2"/>
        <v>0</v>
      </c>
      <c r="U22" s="471">
        <f t="shared" si="3"/>
        <v>0</v>
      </c>
      <c r="V22" s="471">
        <f t="shared" si="4"/>
        <v>0</v>
      </c>
      <c r="W22" s="471">
        <f t="shared" si="5"/>
        <v>0</v>
      </c>
      <c r="X22" s="55"/>
    </row>
    <row r="23" spans="2:24" x14ac:dyDescent="0.25">
      <c r="B23" s="61"/>
      <c r="C23" s="219"/>
      <c r="D23" s="622"/>
      <c r="E23" s="622"/>
      <c r="F23" s="622"/>
      <c r="G23" s="622"/>
      <c r="H23" s="622"/>
      <c r="I23" s="622"/>
      <c r="J23" s="622"/>
      <c r="K23" s="219"/>
      <c r="L23" s="219"/>
      <c r="M23" s="622"/>
      <c r="N23" s="622"/>
      <c r="O23" s="622"/>
      <c r="P23" s="219"/>
      <c r="Q23" s="219"/>
      <c r="R23" s="623">
        <f t="shared" si="0"/>
        <v>0</v>
      </c>
      <c r="S23" s="623"/>
      <c r="T23" s="471">
        <f t="shared" si="2"/>
        <v>0</v>
      </c>
      <c r="U23" s="471">
        <f t="shared" si="3"/>
        <v>0</v>
      </c>
      <c r="V23" s="471">
        <f t="shared" si="4"/>
        <v>0</v>
      </c>
      <c r="W23" s="471">
        <f t="shared" si="5"/>
        <v>0</v>
      </c>
      <c r="X23" s="55"/>
    </row>
    <row r="24" spans="2:24" x14ac:dyDescent="0.25">
      <c r="B24" s="61"/>
      <c r="C24" s="219"/>
      <c r="D24" s="622"/>
      <c r="E24" s="622"/>
      <c r="F24" s="622"/>
      <c r="G24" s="622"/>
      <c r="H24" s="622"/>
      <c r="I24" s="622"/>
      <c r="J24" s="622"/>
      <c r="K24" s="219"/>
      <c r="L24" s="219"/>
      <c r="M24" s="622"/>
      <c r="N24" s="622"/>
      <c r="O24" s="622"/>
      <c r="P24" s="219"/>
      <c r="Q24" s="219"/>
      <c r="R24" s="623">
        <f t="shared" si="0"/>
        <v>0</v>
      </c>
      <c r="S24" s="623"/>
      <c r="T24" s="471">
        <f t="shared" si="2"/>
        <v>0</v>
      </c>
      <c r="U24" s="471">
        <f t="shared" si="3"/>
        <v>0</v>
      </c>
      <c r="V24" s="471">
        <f t="shared" si="4"/>
        <v>0</v>
      </c>
      <c r="W24" s="471">
        <f t="shared" si="5"/>
        <v>0</v>
      </c>
      <c r="X24" s="55"/>
    </row>
    <row r="25" spans="2:24" x14ac:dyDescent="0.25">
      <c r="B25" s="61"/>
      <c r="C25" s="219"/>
      <c r="D25" s="622"/>
      <c r="E25" s="622"/>
      <c r="F25" s="622"/>
      <c r="G25" s="622"/>
      <c r="H25" s="622"/>
      <c r="I25" s="622"/>
      <c r="J25" s="622"/>
      <c r="K25" s="219"/>
      <c r="L25" s="219"/>
      <c r="M25" s="622"/>
      <c r="N25" s="622"/>
      <c r="O25" s="622"/>
      <c r="P25" s="219"/>
      <c r="Q25" s="219"/>
      <c r="R25" s="623">
        <f t="shared" si="0"/>
        <v>0</v>
      </c>
      <c r="S25" s="623"/>
      <c r="T25" s="471">
        <f t="shared" si="2"/>
        <v>0</v>
      </c>
      <c r="U25" s="471">
        <f t="shared" si="3"/>
        <v>0</v>
      </c>
      <c r="V25" s="471">
        <f t="shared" si="4"/>
        <v>0</v>
      </c>
      <c r="W25" s="471">
        <f t="shared" si="5"/>
        <v>0</v>
      </c>
      <c r="X25" s="55"/>
    </row>
    <row r="26" spans="2:24" x14ac:dyDescent="0.25">
      <c r="B26" s="61"/>
      <c r="C26" s="219"/>
      <c r="D26" s="622"/>
      <c r="E26" s="622"/>
      <c r="F26" s="622"/>
      <c r="G26" s="622"/>
      <c r="H26" s="622"/>
      <c r="I26" s="622"/>
      <c r="J26" s="622"/>
      <c r="K26" s="219"/>
      <c r="L26" s="219"/>
      <c r="M26" s="622"/>
      <c r="N26" s="622"/>
      <c r="O26" s="622"/>
      <c r="P26" s="219"/>
      <c r="Q26" s="219"/>
      <c r="R26" s="623">
        <f t="shared" si="0"/>
        <v>0</v>
      </c>
      <c r="S26" s="623"/>
      <c r="T26" s="471">
        <f t="shared" si="2"/>
        <v>0</v>
      </c>
      <c r="U26" s="471">
        <f t="shared" si="3"/>
        <v>0</v>
      </c>
      <c r="V26" s="471">
        <f t="shared" si="4"/>
        <v>0</v>
      </c>
      <c r="W26" s="471">
        <f t="shared" si="5"/>
        <v>0</v>
      </c>
      <c r="X26" s="55"/>
    </row>
    <row r="27" spans="2:24" x14ac:dyDescent="0.25">
      <c r="B27" s="61"/>
      <c r="C27" s="219"/>
      <c r="D27" s="622"/>
      <c r="E27" s="622"/>
      <c r="F27" s="622"/>
      <c r="G27" s="622"/>
      <c r="H27" s="622"/>
      <c r="I27" s="622"/>
      <c r="J27" s="622"/>
      <c r="K27" s="219"/>
      <c r="L27" s="219"/>
      <c r="M27" s="622"/>
      <c r="N27" s="622"/>
      <c r="O27" s="622"/>
      <c r="P27" s="219"/>
      <c r="Q27" s="219"/>
      <c r="R27" s="623">
        <f t="shared" si="0"/>
        <v>0</v>
      </c>
      <c r="S27" s="623"/>
      <c r="T27" s="471">
        <f t="shared" si="2"/>
        <v>0</v>
      </c>
      <c r="U27" s="471">
        <f t="shared" si="3"/>
        <v>0</v>
      </c>
      <c r="V27" s="471">
        <f t="shared" si="4"/>
        <v>0</v>
      </c>
      <c r="W27" s="471">
        <f t="shared" si="5"/>
        <v>0</v>
      </c>
      <c r="X27" s="55"/>
    </row>
    <row r="28" spans="2:24" x14ac:dyDescent="0.25">
      <c r="B28" s="61"/>
      <c r="C28" s="219"/>
      <c r="D28" s="622"/>
      <c r="E28" s="622"/>
      <c r="F28" s="622"/>
      <c r="G28" s="622"/>
      <c r="H28" s="622"/>
      <c r="I28" s="622"/>
      <c r="J28" s="622"/>
      <c r="K28" s="219"/>
      <c r="L28" s="219"/>
      <c r="M28" s="622"/>
      <c r="N28" s="622"/>
      <c r="O28" s="622"/>
      <c r="P28" s="219"/>
      <c r="Q28" s="219"/>
      <c r="R28" s="623">
        <f t="shared" si="0"/>
        <v>0</v>
      </c>
      <c r="S28" s="623"/>
      <c r="T28" s="471">
        <f t="shared" si="2"/>
        <v>0</v>
      </c>
      <c r="U28" s="471">
        <f t="shared" si="3"/>
        <v>0</v>
      </c>
      <c r="V28" s="471">
        <f t="shared" si="4"/>
        <v>0</v>
      </c>
      <c r="W28" s="471">
        <f t="shared" si="5"/>
        <v>0</v>
      </c>
      <c r="X28" s="55"/>
    </row>
    <row r="29" spans="2:24" x14ac:dyDescent="0.25">
      <c r="B29" s="61"/>
      <c r="C29" s="219"/>
      <c r="D29" s="622"/>
      <c r="E29" s="622"/>
      <c r="F29" s="622"/>
      <c r="G29" s="622"/>
      <c r="H29" s="622"/>
      <c r="I29" s="622"/>
      <c r="J29" s="622"/>
      <c r="K29" s="219"/>
      <c r="L29" s="219"/>
      <c r="M29" s="622"/>
      <c r="N29" s="622"/>
      <c r="O29" s="622"/>
      <c r="P29" s="219"/>
      <c r="Q29" s="219"/>
      <c r="R29" s="623">
        <f t="shared" si="0"/>
        <v>0</v>
      </c>
      <c r="S29" s="623"/>
      <c r="T29" s="471">
        <f t="shared" si="2"/>
        <v>0</v>
      </c>
      <c r="U29" s="471">
        <f t="shared" si="3"/>
        <v>0</v>
      </c>
      <c r="V29" s="471">
        <f t="shared" si="4"/>
        <v>0</v>
      </c>
      <c r="W29" s="471">
        <f t="shared" si="5"/>
        <v>0</v>
      </c>
      <c r="X29" s="55"/>
    </row>
    <row r="30" spans="2:24" x14ac:dyDescent="0.25">
      <c r="B30" s="61"/>
      <c r="C30" s="219"/>
      <c r="D30" s="622"/>
      <c r="E30" s="622"/>
      <c r="F30" s="622"/>
      <c r="G30" s="622"/>
      <c r="H30" s="622"/>
      <c r="I30" s="622"/>
      <c r="J30" s="622"/>
      <c r="K30" s="219"/>
      <c r="L30" s="219"/>
      <c r="M30" s="622"/>
      <c r="N30" s="622"/>
      <c r="O30" s="622"/>
      <c r="P30" s="219"/>
      <c r="Q30" s="219"/>
      <c r="R30" s="623">
        <f t="shared" si="0"/>
        <v>0</v>
      </c>
      <c r="S30" s="623"/>
      <c r="T30" s="471">
        <f t="shared" si="2"/>
        <v>0</v>
      </c>
      <c r="U30" s="471">
        <f t="shared" si="3"/>
        <v>0</v>
      </c>
      <c r="V30" s="471">
        <f t="shared" si="4"/>
        <v>0</v>
      </c>
      <c r="W30" s="471">
        <f t="shared" si="5"/>
        <v>0</v>
      </c>
      <c r="X30" s="55"/>
    </row>
    <row r="31" spans="2:24" x14ac:dyDescent="0.25">
      <c r="B31" s="61"/>
      <c r="C31" s="219"/>
      <c r="D31" s="622"/>
      <c r="E31" s="622"/>
      <c r="F31" s="622"/>
      <c r="G31" s="622"/>
      <c r="H31" s="622"/>
      <c r="I31" s="622"/>
      <c r="J31" s="622"/>
      <c r="K31" s="219"/>
      <c r="L31" s="219"/>
      <c r="M31" s="622"/>
      <c r="N31" s="622"/>
      <c r="O31" s="622"/>
      <c r="P31" s="219"/>
      <c r="Q31" s="219"/>
      <c r="R31" s="623">
        <f t="shared" si="0"/>
        <v>0</v>
      </c>
      <c r="S31" s="623"/>
      <c r="T31" s="471">
        <f t="shared" si="2"/>
        <v>0</v>
      </c>
      <c r="U31" s="471">
        <f t="shared" si="3"/>
        <v>0</v>
      </c>
      <c r="V31" s="471">
        <f t="shared" si="4"/>
        <v>0</v>
      </c>
      <c r="W31" s="471">
        <f t="shared" si="5"/>
        <v>0</v>
      </c>
      <c r="X31" s="55"/>
    </row>
    <row r="32" spans="2:24" x14ac:dyDescent="0.25">
      <c r="B32" s="61"/>
      <c r="C32" s="219"/>
      <c r="D32" s="622"/>
      <c r="E32" s="622"/>
      <c r="F32" s="622"/>
      <c r="G32" s="622"/>
      <c r="H32" s="622"/>
      <c r="I32" s="622"/>
      <c r="J32" s="622"/>
      <c r="K32" s="219"/>
      <c r="L32" s="219"/>
      <c r="M32" s="622"/>
      <c r="N32" s="622"/>
      <c r="O32" s="622"/>
      <c r="P32" s="219"/>
      <c r="Q32" s="219"/>
      <c r="R32" s="623">
        <f t="shared" si="0"/>
        <v>0</v>
      </c>
      <c r="S32" s="623"/>
      <c r="T32" s="471">
        <f t="shared" si="2"/>
        <v>0</v>
      </c>
      <c r="U32" s="471">
        <f t="shared" si="3"/>
        <v>0</v>
      </c>
      <c r="V32" s="471">
        <f t="shared" si="4"/>
        <v>0</v>
      </c>
      <c r="W32" s="471">
        <f t="shared" si="5"/>
        <v>0</v>
      </c>
      <c r="X32" s="55"/>
    </row>
    <row r="33" spans="2:24" x14ac:dyDescent="0.25">
      <c r="B33" s="61"/>
      <c r="C33" s="219"/>
      <c r="D33" s="622"/>
      <c r="E33" s="622"/>
      <c r="F33" s="622"/>
      <c r="G33" s="622"/>
      <c r="H33" s="622"/>
      <c r="I33" s="622"/>
      <c r="J33" s="622"/>
      <c r="K33" s="219"/>
      <c r="L33" s="219"/>
      <c r="M33" s="622"/>
      <c r="N33" s="622"/>
      <c r="O33" s="622"/>
      <c r="P33" s="219"/>
      <c r="Q33" s="219"/>
      <c r="R33" s="623">
        <f t="shared" si="0"/>
        <v>0</v>
      </c>
      <c r="S33" s="623"/>
      <c r="T33" s="471">
        <f t="shared" si="2"/>
        <v>0</v>
      </c>
      <c r="U33" s="471">
        <f t="shared" si="3"/>
        <v>0</v>
      </c>
      <c r="V33" s="471">
        <f t="shared" si="4"/>
        <v>0</v>
      </c>
      <c r="W33" s="471">
        <f t="shared" si="5"/>
        <v>0</v>
      </c>
      <c r="X33" s="55"/>
    </row>
    <row r="34" spans="2:24" x14ac:dyDescent="0.25">
      <c r="B34" s="61"/>
      <c r="C34" s="219"/>
      <c r="D34" s="622"/>
      <c r="E34" s="622"/>
      <c r="F34" s="622"/>
      <c r="G34" s="622"/>
      <c r="H34" s="622"/>
      <c r="I34" s="622"/>
      <c r="J34" s="622"/>
      <c r="K34" s="219"/>
      <c r="L34" s="219"/>
      <c r="M34" s="622"/>
      <c r="N34" s="622"/>
      <c r="O34" s="622"/>
      <c r="P34" s="219"/>
      <c r="Q34" s="219"/>
      <c r="R34" s="623">
        <f t="shared" si="0"/>
        <v>0</v>
      </c>
      <c r="S34" s="623"/>
      <c r="T34" s="471">
        <f t="shared" si="2"/>
        <v>0</v>
      </c>
      <c r="U34" s="471">
        <f t="shared" si="3"/>
        <v>0</v>
      </c>
      <c r="V34" s="471">
        <f t="shared" si="4"/>
        <v>0</v>
      </c>
      <c r="W34" s="471">
        <f t="shared" si="5"/>
        <v>0</v>
      </c>
      <c r="X34" s="55"/>
    </row>
    <row r="35" spans="2:24" x14ac:dyDescent="0.25">
      <c r="B35" s="61"/>
      <c r="C35" s="219"/>
      <c r="D35" s="622"/>
      <c r="E35" s="622"/>
      <c r="F35" s="622"/>
      <c r="G35" s="622"/>
      <c r="H35" s="622"/>
      <c r="I35" s="622"/>
      <c r="J35" s="622"/>
      <c r="K35" s="219"/>
      <c r="L35" s="219"/>
      <c r="M35" s="622"/>
      <c r="N35" s="622"/>
      <c r="O35" s="622"/>
      <c r="P35" s="219"/>
      <c r="Q35" s="219"/>
      <c r="R35" s="623">
        <f t="shared" si="0"/>
        <v>0</v>
      </c>
      <c r="S35" s="623"/>
      <c r="T35" s="471">
        <f t="shared" si="2"/>
        <v>0</v>
      </c>
      <c r="U35" s="471">
        <f t="shared" si="3"/>
        <v>0</v>
      </c>
      <c r="V35" s="471">
        <f t="shared" si="4"/>
        <v>0</v>
      </c>
      <c r="W35" s="471">
        <f t="shared" si="5"/>
        <v>0</v>
      </c>
      <c r="X35" s="55"/>
    </row>
    <row r="36" spans="2:24" x14ac:dyDescent="0.25">
      <c r="B36" s="61"/>
      <c r="C36" s="219"/>
      <c r="D36" s="622"/>
      <c r="E36" s="622"/>
      <c r="F36" s="622"/>
      <c r="G36" s="622"/>
      <c r="H36" s="622"/>
      <c r="I36" s="622"/>
      <c r="J36" s="622"/>
      <c r="K36" s="219"/>
      <c r="L36" s="219"/>
      <c r="M36" s="622"/>
      <c r="N36" s="622"/>
      <c r="O36" s="622"/>
      <c r="P36" s="219"/>
      <c r="Q36" s="219"/>
      <c r="R36" s="623">
        <f t="shared" si="0"/>
        <v>0</v>
      </c>
      <c r="S36" s="623"/>
      <c r="T36" s="471">
        <f t="shared" si="2"/>
        <v>0</v>
      </c>
      <c r="U36" s="471">
        <f t="shared" si="3"/>
        <v>0</v>
      </c>
      <c r="V36" s="471">
        <f t="shared" si="4"/>
        <v>0</v>
      </c>
      <c r="W36" s="471">
        <f t="shared" si="5"/>
        <v>0</v>
      </c>
      <c r="X36" s="55"/>
    </row>
    <row r="37" spans="2:24" x14ac:dyDescent="0.25">
      <c r="B37" s="61"/>
      <c r="C37" s="219"/>
      <c r="D37" s="622"/>
      <c r="E37" s="622"/>
      <c r="F37" s="622"/>
      <c r="G37" s="622"/>
      <c r="H37" s="622"/>
      <c r="I37" s="622"/>
      <c r="J37" s="622"/>
      <c r="K37" s="219"/>
      <c r="L37" s="219"/>
      <c r="M37" s="622"/>
      <c r="N37" s="622"/>
      <c r="O37" s="622"/>
      <c r="P37" s="219"/>
      <c r="Q37" s="219"/>
      <c r="R37" s="623">
        <f t="shared" si="0"/>
        <v>0</v>
      </c>
      <c r="S37" s="623"/>
      <c r="T37" s="471">
        <f t="shared" si="2"/>
        <v>0</v>
      </c>
      <c r="U37" s="471">
        <f t="shared" si="3"/>
        <v>0</v>
      </c>
      <c r="V37" s="471">
        <f t="shared" si="4"/>
        <v>0</v>
      </c>
      <c r="W37" s="471">
        <f t="shared" si="5"/>
        <v>0</v>
      </c>
      <c r="X37" s="55"/>
    </row>
    <row r="38" spans="2:24" x14ac:dyDescent="0.25">
      <c r="B38" s="61"/>
      <c r="C38" s="219"/>
      <c r="D38" s="622"/>
      <c r="E38" s="622"/>
      <c r="F38" s="622"/>
      <c r="G38" s="622"/>
      <c r="H38" s="622"/>
      <c r="I38" s="622"/>
      <c r="J38" s="622"/>
      <c r="K38" s="219"/>
      <c r="L38" s="219"/>
      <c r="M38" s="622"/>
      <c r="N38" s="622"/>
      <c r="O38" s="622"/>
      <c r="P38" s="219"/>
      <c r="Q38" s="219"/>
      <c r="R38" s="623">
        <f t="shared" si="0"/>
        <v>0</v>
      </c>
      <c r="S38" s="623"/>
      <c r="T38" s="471">
        <f t="shared" si="2"/>
        <v>0</v>
      </c>
      <c r="U38" s="471">
        <f t="shared" si="3"/>
        <v>0</v>
      </c>
      <c r="V38" s="471">
        <f t="shared" si="4"/>
        <v>0</v>
      </c>
      <c r="W38" s="471">
        <f t="shared" si="5"/>
        <v>0</v>
      </c>
      <c r="X38" s="55"/>
    </row>
    <row r="39" spans="2:24" x14ac:dyDescent="0.25">
      <c r="B39" s="61"/>
      <c r="C39" s="219"/>
      <c r="D39" s="622"/>
      <c r="E39" s="622"/>
      <c r="F39" s="622"/>
      <c r="G39" s="622"/>
      <c r="H39" s="622"/>
      <c r="I39" s="622"/>
      <c r="J39" s="622"/>
      <c r="K39" s="219"/>
      <c r="L39" s="219"/>
      <c r="M39" s="622"/>
      <c r="N39" s="622"/>
      <c r="O39" s="622"/>
      <c r="P39" s="219"/>
      <c r="Q39" s="219"/>
      <c r="R39" s="623">
        <f t="shared" si="0"/>
        <v>0</v>
      </c>
      <c r="S39" s="623"/>
      <c r="T39" s="471">
        <f t="shared" si="2"/>
        <v>0</v>
      </c>
      <c r="U39" s="471">
        <f t="shared" si="3"/>
        <v>0</v>
      </c>
      <c r="V39" s="471">
        <f t="shared" si="4"/>
        <v>0</v>
      </c>
      <c r="W39" s="471">
        <f t="shared" si="5"/>
        <v>0</v>
      </c>
      <c r="X39" s="55"/>
    </row>
    <row r="40" spans="2:24" x14ac:dyDescent="0.25">
      <c r="B40" s="61"/>
      <c r="C40" s="219"/>
      <c r="D40" s="622"/>
      <c r="E40" s="622"/>
      <c r="F40" s="622"/>
      <c r="G40" s="622"/>
      <c r="H40" s="622"/>
      <c r="I40" s="622"/>
      <c r="J40" s="622"/>
      <c r="K40" s="219"/>
      <c r="L40" s="219"/>
      <c r="M40" s="622"/>
      <c r="N40" s="622"/>
      <c r="O40" s="622"/>
      <c r="P40" s="219"/>
      <c r="Q40" s="219"/>
      <c r="R40" s="623">
        <f t="shared" si="0"/>
        <v>0</v>
      </c>
      <c r="S40" s="623"/>
      <c r="T40" s="471">
        <f t="shared" si="2"/>
        <v>0</v>
      </c>
      <c r="U40" s="471">
        <f t="shared" si="3"/>
        <v>0</v>
      </c>
      <c r="V40" s="471">
        <f t="shared" si="4"/>
        <v>0</v>
      </c>
      <c r="W40" s="471">
        <f t="shared" si="5"/>
        <v>0</v>
      </c>
      <c r="X40" s="55"/>
    </row>
    <row r="41" spans="2:24" x14ac:dyDescent="0.25">
      <c r="B41" s="61"/>
      <c r="C41" s="219"/>
      <c r="D41" s="622"/>
      <c r="E41" s="622"/>
      <c r="F41" s="622"/>
      <c r="G41" s="622"/>
      <c r="H41" s="622"/>
      <c r="I41" s="622"/>
      <c r="J41" s="622"/>
      <c r="K41" s="219"/>
      <c r="L41" s="219"/>
      <c r="M41" s="622"/>
      <c r="N41" s="622"/>
      <c r="O41" s="622"/>
      <c r="P41" s="219"/>
      <c r="Q41" s="219"/>
      <c r="R41" s="623">
        <f t="shared" si="0"/>
        <v>0</v>
      </c>
      <c r="S41" s="623"/>
      <c r="T41" s="471">
        <f t="shared" si="2"/>
        <v>0</v>
      </c>
      <c r="U41" s="471">
        <f t="shared" si="3"/>
        <v>0</v>
      </c>
      <c r="V41" s="471">
        <f t="shared" si="4"/>
        <v>0</v>
      </c>
      <c r="W41" s="471">
        <f t="shared" si="5"/>
        <v>0</v>
      </c>
      <c r="X41" s="55"/>
    </row>
    <row r="42" spans="2:24" x14ac:dyDescent="0.25">
      <c r="B42" s="61"/>
      <c r="C42" s="219"/>
      <c r="D42" s="622"/>
      <c r="E42" s="622"/>
      <c r="F42" s="622"/>
      <c r="G42" s="622"/>
      <c r="H42" s="622"/>
      <c r="I42" s="622"/>
      <c r="J42" s="622"/>
      <c r="K42" s="219"/>
      <c r="L42" s="219"/>
      <c r="M42" s="622"/>
      <c r="N42" s="622"/>
      <c r="O42" s="622"/>
      <c r="P42" s="219"/>
      <c r="Q42" s="219"/>
      <c r="R42" s="623">
        <f t="shared" si="0"/>
        <v>0</v>
      </c>
      <c r="S42" s="623"/>
      <c r="T42" s="471">
        <f t="shared" si="2"/>
        <v>0</v>
      </c>
      <c r="U42" s="471">
        <f t="shared" si="3"/>
        <v>0</v>
      </c>
      <c r="V42" s="471">
        <f t="shared" si="4"/>
        <v>0</v>
      </c>
      <c r="W42" s="471">
        <f t="shared" si="5"/>
        <v>0</v>
      </c>
      <c r="X42" s="55"/>
    </row>
    <row r="43" spans="2:24" x14ac:dyDescent="0.25">
      <c r="B43" s="61"/>
      <c r="C43" s="219"/>
      <c r="D43" s="622"/>
      <c r="E43" s="622"/>
      <c r="F43" s="622"/>
      <c r="G43" s="622"/>
      <c r="H43" s="622"/>
      <c r="I43" s="622"/>
      <c r="J43" s="622"/>
      <c r="K43" s="219"/>
      <c r="L43" s="219"/>
      <c r="M43" s="622"/>
      <c r="N43" s="622"/>
      <c r="O43" s="622"/>
      <c r="P43" s="219"/>
      <c r="Q43" s="219"/>
      <c r="R43" s="623">
        <f t="shared" si="0"/>
        <v>0</v>
      </c>
      <c r="S43" s="623"/>
      <c r="T43" s="471">
        <f t="shared" si="2"/>
        <v>0</v>
      </c>
      <c r="U43" s="471">
        <f t="shared" si="3"/>
        <v>0</v>
      </c>
      <c r="V43" s="471">
        <f t="shared" si="4"/>
        <v>0</v>
      </c>
      <c r="W43" s="471">
        <f t="shared" si="5"/>
        <v>0</v>
      </c>
      <c r="X43" s="55"/>
    </row>
    <row r="44" spans="2:24" x14ac:dyDescent="0.25">
      <c r="B44" s="61"/>
      <c r="C44" s="219"/>
      <c r="D44" s="622"/>
      <c r="E44" s="622"/>
      <c r="F44" s="622"/>
      <c r="G44" s="622"/>
      <c r="H44" s="622"/>
      <c r="I44" s="622"/>
      <c r="J44" s="622"/>
      <c r="K44" s="219"/>
      <c r="L44" s="219"/>
      <c r="M44" s="622"/>
      <c r="N44" s="622"/>
      <c r="O44" s="622"/>
      <c r="P44" s="219"/>
      <c r="Q44" s="219"/>
      <c r="R44" s="623">
        <f t="shared" si="0"/>
        <v>0</v>
      </c>
      <c r="S44" s="623"/>
      <c r="T44" s="471">
        <f t="shared" si="2"/>
        <v>0</v>
      </c>
      <c r="U44" s="471">
        <f t="shared" si="3"/>
        <v>0</v>
      </c>
      <c r="V44" s="471">
        <f t="shared" si="4"/>
        <v>0</v>
      </c>
      <c r="W44" s="471">
        <f t="shared" si="5"/>
        <v>0</v>
      </c>
      <c r="X44" s="55"/>
    </row>
    <row r="45" spans="2:24" x14ac:dyDescent="0.25">
      <c r="B45" s="61"/>
      <c r="C45" s="219"/>
      <c r="D45" s="622"/>
      <c r="E45" s="622"/>
      <c r="F45" s="622"/>
      <c r="G45" s="622"/>
      <c r="H45" s="622"/>
      <c r="I45" s="622"/>
      <c r="J45" s="622"/>
      <c r="K45" s="219"/>
      <c r="L45" s="219"/>
      <c r="M45" s="622"/>
      <c r="N45" s="622"/>
      <c r="O45" s="622"/>
      <c r="P45" s="219"/>
      <c r="Q45" s="219"/>
      <c r="R45" s="623">
        <f t="shared" si="0"/>
        <v>0</v>
      </c>
      <c r="S45" s="623"/>
      <c r="T45" s="471">
        <f t="shared" si="2"/>
        <v>0</v>
      </c>
      <c r="U45" s="471">
        <f t="shared" si="3"/>
        <v>0</v>
      </c>
      <c r="V45" s="471">
        <f t="shared" si="4"/>
        <v>0</v>
      </c>
      <c r="W45" s="471">
        <f t="shared" si="5"/>
        <v>0</v>
      </c>
      <c r="X45" s="55"/>
    </row>
    <row r="46" spans="2:24" x14ac:dyDescent="0.25">
      <c r="B46" s="61"/>
      <c r="C46" s="219"/>
      <c r="D46" s="622"/>
      <c r="E46" s="622"/>
      <c r="F46" s="622"/>
      <c r="G46" s="622"/>
      <c r="H46" s="622"/>
      <c r="I46" s="622"/>
      <c r="J46" s="622"/>
      <c r="K46" s="219"/>
      <c r="L46" s="219"/>
      <c r="M46" s="622"/>
      <c r="N46" s="622"/>
      <c r="O46" s="622"/>
      <c r="P46" s="219"/>
      <c r="Q46" s="219"/>
      <c r="R46" s="623">
        <f t="shared" si="0"/>
        <v>0</v>
      </c>
      <c r="S46" s="623"/>
      <c r="T46" s="471">
        <f t="shared" si="2"/>
        <v>0</v>
      </c>
      <c r="U46" s="471">
        <f t="shared" si="3"/>
        <v>0</v>
      </c>
      <c r="V46" s="471">
        <f t="shared" si="4"/>
        <v>0</v>
      </c>
      <c r="W46" s="471">
        <f t="shared" si="5"/>
        <v>0</v>
      </c>
      <c r="X46" s="55"/>
    </row>
    <row r="47" spans="2:24" x14ac:dyDescent="0.25">
      <c r="B47" s="61"/>
      <c r="C47" s="219"/>
      <c r="D47" s="622"/>
      <c r="E47" s="622"/>
      <c r="F47" s="622"/>
      <c r="G47" s="622"/>
      <c r="H47" s="622"/>
      <c r="I47" s="622"/>
      <c r="J47" s="622"/>
      <c r="K47" s="219"/>
      <c r="L47" s="219"/>
      <c r="M47" s="622"/>
      <c r="N47" s="622"/>
      <c r="O47" s="622"/>
      <c r="P47" s="219"/>
      <c r="Q47" s="219"/>
      <c r="R47" s="623">
        <f t="shared" si="0"/>
        <v>0</v>
      </c>
      <c r="S47" s="623"/>
      <c r="T47" s="471">
        <f t="shared" si="2"/>
        <v>0</v>
      </c>
      <c r="U47" s="471">
        <f t="shared" si="3"/>
        <v>0</v>
      </c>
      <c r="V47" s="471">
        <f t="shared" si="4"/>
        <v>0</v>
      </c>
      <c r="W47" s="471">
        <f t="shared" si="5"/>
        <v>0</v>
      </c>
      <c r="X47" s="55"/>
    </row>
    <row r="48" spans="2:24" x14ac:dyDescent="0.25">
      <c r="B48" s="61"/>
      <c r="C48" s="219"/>
      <c r="D48" s="622"/>
      <c r="E48" s="622"/>
      <c r="F48" s="622"/>
      <c r="G48" s="622"/>
      <c r="H48" s="622"/>
      <c r="I48" s="622"/>
      <c r="J48" s="622"/>
      <c r="K48" s="219"/>
      <c r="L48" s="219"/>
      <c r="M48" s="622"/>
      <c r="N48" s="622"/>
      <c r="O48" s="622"/>
      <c r="P48" s="219"/>
      <c r="Q48" s="219"/>
      <c r="R48" s="623">
        <f t="shared" si="0"/>
        <v>0</v>
      </c>
      <c r="S48" s="623"/>
      <c r="T48" s="471">
        <f t="shared" si="2"/>
        <v>0</v>
      </c>
      <c r="U48" s="471">
        <f t="shared" si="3"/>
        <v>0</v>
      </c>
      <c r="V48" s="471">
        <f t="shared" si="4"/>
        <v>0</v>
      </c>
      <c r="W48" s="471">
        <f t="shared" si="5"/>
        <v>0</v>
      </c>
      <c r="X48" s="55"/>
    </row>
    <row r="49" spans="2:24" x14ac:dyDescent="0.25">
      <c r="B49" s="61"/>
      <c r="C49" s="219"/>
      <c r="D49" s="622"/>
      <c r="E49" s="622"/>
      <c r="F49" s="622"/>
      <c r="G49" s="622"/>
      <c r="H49" s="622"/>
      <c r="I49" s="622"/>
      <c r="J49" s="622"/>
      <c r="K49" s="219"/>
      <c r="L49" s="219"/>
      <c r="M49" s="622"/>
      <c r="N49" s="622"/>
      <c r="O49" s="622"/>
      <c r="P49" s="219"/>
      <c r="Q49" s="219"/>
      <c r="R49" s="623">
        <f t="shared" si="0"/>
        <v>0</v>
      </c>
      <c r="S49" s="623"/>
      <c r="T49" s="471">
        <f t="shared" si="2"/>
        <v>0</v>
      </c>
      <c r="U49" s="471">
        <f t="shared" si="3"/>
        <v>0</v>
      </c>
      <c r="V49" s="471">
        <f t="shared" si="4"/>
        <v>0</v>
      </c>
      <c r="W49" s="471">
        <f t="shared" si="5"/>
        <v>0</v>
      </c>
      <c r="X49" s="55"/>
    </row>
    <row r="50" spans="2:24" x14ac:dyDescent="0.25">
      <c r="B50" s="61"/>
      <c r="C50" s="219"/>
      <c r="D50" s="622"/>
      <c r="E50" s="622"/>
      <c r="F50" s="622"/>
      <c r="G50" s="622"/>
      <c r="H50" s="622"/>
      <c r="I50" s="622"/>
      <c r="J50" s="622"/>
      <c r="K50" s="219"/>
      <c r="L50" s="219"/>
      <c r="M50" s="622"/>
      <c r="N50" s="622"/>
      <c r="O50" s="622"/>
      <c r="P50" s="219"/>
      <c r="Q50" s="219"/>
      <c r="R50" s="623">
        <f t="shared" si="0"/>
        <v>0</v>
      </c>
      <c r="S50" s="623"/>
      <c r="T50" s="471">
        <f t="shared" si="2"/>
        <v>0</v>
      </c>
      <c r="U50" s="471">
        <f t="shared" si="3"/>
        <v>0</v>
      </c>
      <c r="V50" s="471">
        <f t="shared" si="4"/>
        <v>0</v>
      </c>
      <c r="W50" s="471">
        <f t="shared" si="5"/>
        <v>0</v>
      </c>
      <c r="X50" s="55"/>
    </row>
    <row r="51" spans="2:24" x14ac:dyDescent="0.25">
      <c r="B51" s="61"/>
      <c r="C51" s="219"/>
      <c r="D51" s="622"/>
      <c r="E51" s="622"/>
      <c r="F51" s="622"/>
      <c r="G51" s="622"/>
      <c r="H51" s="622"/>
      <c r="I51" s="622"/>
      <c r="J51" s="622"/>
      <c r="K51" s="219"/>
      <c r="L51" s="219"/>
      <c r="M51" s="622"/>
      <c r="N51" s="622"/>
      <c r="O51" s="622"/>
      <c r="P51" s="219"/>
      <c r="Q51" s="219"/>
      <c r="R51" s="623">
        <f t="shared" si="0"/>
        <v>0</v>
      </c>
      <c r="S51" s="623"/>
      <c r="T51" s="471">
        <f t="shared" si="2"/>
        <v>0</v>
      </c>
      <c r="U51" s="471">
        <f t="shared" si="3"/>
        <v>0</v>
      </c>
      <c r="V51" s="471">
        <f t="shared" si="4"/>
        <v>0</v>
      </c>
      <c r="W51" s="471">
        <f t="shared" si="5"/>
        <v>0</v>
      </c>
      <c r="X51" s="55"/>
    </row>
    <row r="52" spans="2:24" x14ac:dyDescent="0.25">
      <c r="B52" s="61"/>
      <c r="C52" s="219"/>
      <c r="D52" s="622"/>
      <c r="E52" s="622"/>
      <c r="F52" s="622"/>
      <c r="G52" s="622"/>
      <c r="H52" s="622"/>
      <c r="I52" s="622"/>
      <c r="J52" s="622"/>
      <c r="K52" s="219"/>
      <c r="L52" s="219"/>
      <c r="M52" s="622"/>
      <c r="N52" s="622"/>
      <c r="O52" s="622"/>
      <c r="P52" s="219"/>
      <c r="Q52" s="219"/>
      <c r="R52" s="623">
        <f t="shared" si="0"/>
        <v>0</v>
      </c>
      <c r="S52" s="623"/>
      <c r="T52" s="471">
        <f t="shared" si="2"/>
        <v>0</v>
      </c>
      <c r="U52" s="471">
        <f t="shared" si="3"/>
        <v>0</v>
      </c>
      <c r="V52" s="471">
        <f t="shared" si="4"/>
        <v>0</v>
      </c>
      <c r="W52" s="471">
        <f t="shared" si="5"/>
        <v>0</v>
      </c>
      <c r="X52" s="55"/>
    </row>
    <row r="53" spans="2:24" x14ac:dyDescent="0.25">
      <c r="B53" s="60"/>
      <c r="C53" s="616" t="s">
        <v>203</v>
      </c>
      <c r="D53" s="617"/>
      <c r="E53" s="617"/>
      <c r="F53" s="617"/>
      <c r="G53" s="617"/>
      <c r="H53" s="617"/>
      <c r="I53" s="617"/>
      <c r="J53" s="618"/>
      <c r="K53" s="414">
        <f>SUM(K6:K52)</f>
        <v>0</v>
      </c>
      <c r="L53" s="414">
        <f>SUM(L6:L52)</f>
        <v>0</v>
      </c>
      <c r="M53" s="626">
        <f>SUM(M6:O52)</f>
        <v>0</v>
      </c>
      <c r="N53" s="627"/>
      <c r="O53" s="628"/>
      <c r="P53" s="415">
        <f>SUM(P6:P52)</f>
        <v>0</v>
      </c>
      <c r="Q53" s="415">
        <f>SUM(Q6:Q52)</f>
        <v>0</v>
      </c>
      <c r="R53" s="629">
        <f>SUM(R6:S52)</f>
        <v>0</v>
      </c>
      <c r="S53" s="630"/>
      <c r="T53" s="692">
        <f>SUM(T6:T52)</f>
        <v>0</v>
      </c>
      <c r="U53" s="692">
        <f t="shared" ref="U53:W53" si="6">SUM(U6:U52)</f>
        <v>0</v>
      </c>
      <c r="V53" s="692">
        <f t="shared" si="6"/>
        <v>0</v>
      </c>
      <c r="W53" s="692">
        <f t="shared" si="6"/>
        <v>0</v>
      </c>
      <c r="X53" s="55"/>
    </row>
    <row r="54" spans="2:24" x14ac:dyDescent="0.25">
      <c r="B54" s="60"/>
      <c r="C54" s="63"/>
      <c r="D54" s="102"/>
      <c r="E54" s="102"/>
      <c r="F54" s="102"/>
      <c r="G54" s="102"/>
      <c r="H54" s="102"/>
      <c r="I54" s="102"/>
      <c r="J54" s="102"/>
      <c r="K54" s="102"/>
      <c r="L54" s="102"/>
      <c r="M54" s="103"/>
      <c r="N54" s="103"/>
      <c r="O54" s="103"/>
      <c r="P54" s="103"/>
      <c r="Q54" s="103"/>
      <c r="R54" s="104"/>
      <c r="S54" s="104"/>
      <c r="T54" s="693"/>
      <c r="U54" s="693"/>
      <c r="V54" s="693"/>
      <c r="W54" s="693"/>
      <c r="X54" s="55"/>
    </row>
    <row r="55" spans="2:24" x14ac:dyDescent="0.25">
      <c r="B55" s="64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162"/>
      <c r="U55" s="162"/>
      <c r="V55" s="162"/>
      <c r="W55" s="162"/>
      <c r="X55" s="55"/>
    </row>
    <row r="56" spans="2:24" ht="41.25" customHeight="1" x14ac:dyDescent="0.25">
      <c r="B56" s="59"/>
      <c r="C56" s="631" t="s">
        <v>204</v>
      </c>
      <c r="D56" s="632"/>
      <c r="E56" s="632"/>
      <c r="F56" s="632"/>
      <c r="G56" s="632"/>
      <c r="H56" s="632"/>
      <c r="I56" s="632"/>
      <c r="J56" s="632"/>
      <c r="K56" s="632"/>
      <c r="L56" s="632"/>
      <c r="M56" s="632"/>
      <c r="N56" s="632"/>
      <c r="O56" s="632"/>
      <c r="P56" s="632"/>
      <c r="Q56" s="632"/>
      <c r="R56" s="632"/>
      <c r="S56" s="632"/>
      <c r="T56" s="394"/>
      <c r="U56" s="394"/>
      <c r="V56" s="394"/>
      <c r="W56" s="394"/>
      <c r="X56" s="55"/>
    </row>
    <row r="57" spans="2:24" ht="15.75" customHeight="1" x14ac:dyDescent="0.25">
      <c r="B57" s="59"/>
      <c r="C57" s="633" t="s">
        <v>62</v>
      </c>
      <c r="D57" s="634"/>
      <c r="E57" s="634"/>
      <c r="F57" s="634"/>
      <c r="G57" s="634"/>
      <c r="H57" s="634"/>
      <c r="I57" s="634"/>
      <c r="J57" s="634"/>
      <c r="K57" s="634"/>
      <c r="L57" s="634"/>
      <c r="M57" s="634"/>
      <c r="N57" s="634"/>
      <c r="O57" s="634"/>
      <c r="P57" s="634"/>
      <c r="Q57" s="634"/>
      <c r="R57" s="634"/>
      <c r="S57" s="634"/>
      <c r="T57" s="469"/>
      <c r="U57" s="469"/>
      <c r="V57" s="469"/>
      <c r="W57" s="469"/>
      <c r="X57" s="55"/>
    </row>
    <row r="58" spans="2:24" ht="120" customHeight="1" x14ac:dyDescent="0.25">
      <c r="B58" s="60"/>
      <c r="C58" s="220" t="s">
        <v>198</v>
      </c>
      <c r="D58" s="623" t="s">
        <v>199</v>
      </c>
      <c r="E58" s="623"/>
      <c r="F58" s="623"/>
      <c r="G58" s="623"/>
      <c r="H58" s="623"/>
      <c r="I58" s="623" t="s">
        <v>200</v>
      </c>
      <c r="J58" s="623"/>
      <c r="K58" s="224" t="s">
        <v>309</v>
      </c>
      <c r="L58" s="224" t="s">
        <v>306</v>
      </c>
      <c r="M58" s="635" t="s">
        <v>205</v>
      </c>
      <c r="N58" s="636"/>
      <c r="O58" s="637"/>
      <c r="P58" s="220" t="s">
        <v>310</v>
      </c>
      <c r="Q58" s="220" t="s">
        <v>206</v>
      </c>
      <c r="R58" s="635" t="s">
        <v>311</v>
      </c>
      <c r="S58" s="637"/>
      <c r="T58" s="467" t="s">
        <v>312</v>
      </c>
      <c r="U58" s="467" t="s">
        <v>302</v>
      </c>
      <c r="V58" s="467" t="s">
        <v>313</v>
      </c>
      <c r="W58" s="467" t="s">
        <v>304</v>
      </c>
      <c r="X58" s="55"/>
    </row>
    <row r="59" spans="2:24" x14ac:dyDescent="0.25">
      <c r="B59" s="60"/>
      <c r="C59" s="221"/>
      <c r="D59" s="624">
        <v>1</v>
      </c>
      <c r="E59" s="624"/>
      <c r="F59" s="624"/>
      <c r="G59" s="624"/>
      <c r="H59" s="624"/>
      <c r="I59" s="624">
        <v>2</v>
      </c>
      <c r="J59" s="624"/>
      <c r="K59" s="221">
        <v>3</v>
      </c>
      <c r="L59" s="221">
        <v>4</v>
      </c>
      <c r="M59" s="624">
        <v>5</v>
      </c>
      <c r="N59" s="624"/>
      <c r="O59" s="624"/>
      <c r="P59" s="221">
        <v>6</v>
      </c>
      <c r="Q59" s="221">
        <v>7</v>
      </c>
      <c r="R59" s="625">
        <v>8</v>
      </c>
      <c r="S59" s="625"/>
      <c r="T59" s="694">
        <v>9</v>
      </c>
      <c r="U59" s="471">
        <v>10</v>
      </c>
      <c r="V59" s="694">
        <v>11</v>
      </c>
      <c r="W59" s="471">
        <v>12</v>
      </c>
      <c r="X59" s="55"/>
    </row>
    <row r="60" spans="2:24" x14ac:dyDescent="0.25">
      <c r="B60" s="61"/>
      <c r="C60" s="219"/>
      <c r="D60" s="622"/>
      <c r="E60" s="622"/>
      <c r="F60" s="622"/>
      <c r="G60" s="622"/>
      <c r="H60" s="622"/>
      <c r="I60" s="622"/>
      <c r="J60" s="622"/>
      <c r="K60" s="219"/>
      <c r="L60" s="219"/>
      <c r="M60" s="622"/>
      <c r="N60" s="622"/>
      <c r="O60" s="622"/>
      <c r="P60" s="219"/>
      <c r="Q60" s="219"/>
      <c r="R60" s="623">
        <f t="shared" ref="R60:R106" si="7">K60+L60+P60</f>
        <v>0</v>
      </c>
      <c r="S60" s="623"/>
      <c r="T60" s="471">
        <f>ROUND(K60/1.95583,2)</f>
        <v>0</v>
      </c>
      <c r="U60" s="471">
        <f>ROUND(L60/1.95583,2)</f>
        <v>0</v>
      </c>
      <c r="V60" s="471">
        <f>ROUND(P60/1.95583,2)</f>
        <v>0</v>
      </c>
      <c r="W60" s="471">
        <f>ROUND(R60/1.95583,2)</f>
        <v>0</v>
      </c>
      <c r="X60" s="55"/>
    </row>
    <row r="61" spans="2:24" x14ac:dyDescent="0.25">
      <c r="B61" s="61"/>
      <c r="C61" s="219"/>
      <c r="D61" s="622"/>
      <c r="E61" s="622"/>
      <c r="F61" s="622"/>
      <c r="G61" s="622"/>
      <c r="H61" s="622"/>
      <c r="I61" s="622"/>
      <c r="J61" s="622"/>
      <c r="K61" s="219"/>
      <c r="L61" s="219"/>
      <c r="M61" s="622"/>
      <c r="N61" s="622"/>
      <c r="O61" s="622"/>
      <c r="P61" s="219"/>
      <c r="Q61" s="219"/>
      <c r="R61" s="623">
        <f t="shared" si="7"/>
        <v>0</v>
      </c>
      <c r="S61" s="623"/>
      <c r="T61" s="471">
        <f t="shared" ref="T61:T106" si="8">ROUND(K61/1.95583,2)</f>
        <v>0</v>
      </c>
      <c r="U61" s="471">
        <f t="shared" ref="U61:U106" si="9">ROUND(L61/1.95583,2)</f>
        <v>0</v>
      </c>
      <c r="V61" s="471">
        <f t="shared" ref="V61:V106" si="10">ROUND(P61/1.95583,2)</f>
        <v>0</v>
      </c>
      <c r="W61" s="471">
        <f t="shared" ref="W61:W106" si="11">ROUND(R61/1.95583,2)</f>
        <v>0</v>
      </c>
      <c r="X61" s="55"/>
    </row>
    <row r="62" spans="2:24" x14ac:dyDescent="0.25">
      <c r="B62" s="61"/>
      <c r="C62" s="219"/>
      <c r="D62" s="622"/>
      <c r="E62" s="622"/>
      <c r="F62" s="622"/>
      <c r="G62" s="622"/>
      <c r="H62" s="622"/>
      <c r="I62" s="622"/>
      <c r="J62" s="622"/>
      <c r="K62" s="219"/>
      <c r="L62" s="219"/>
      <c r="M62" s="622"/>
      <c r="N62" s="622"/>
      <c r="O62" s="622"/>
      <c r="P62" s="219"/>
      <c r="Q62" s="219"/>
      <c r="R62" s="623">
        <f t="shared" si="7"/>
        <v>0</v>
      </c>
      <c r="S62" s="623"/>
      <c r="T62" s="471">
        <f t="shared" si="8"/>
        <v>0</v>
      </c>
      <c r="U62" s="471">
        <f t="shared" si="9"/>
        <v>0</v>
      </c>
      <c r="V62" s="471">
        <f t="shared" si="10"/>
        <v>0</v>
      </c>
      <c r="W62" s="471">
        <f t="shared" si="11"/>
        <v>0</v>
      </c>
      <c r="X62" s="55"/>
    </row>
    <row r="63" spans="2:24" x14ac:dyDescent="0.25">
      <c r="B63" s="61"/>
      <c r="C63" s="219"/>
      <c r="D63" s="622"/>
      <c r="E63" s="622"/>
      <c r="F63" s="622"/>
      <c r="G63" s="622"/>
      <c r="H63" s="622"/>
      <c r="I63" s="622"/>
      <c r="J63" s="622"/>
      <c r="K63" s="219"/>
      <c r="L63" s="219"/>
      <c r="M63" s="622"/>
      <c r="N63" s="622"/>
      <c r="O63" s="622"/>
      <c r="P63" s="219"/>
      <c r="Q63" s="219"/>
      <c r="R63" s="623">
        <f t="shared" si="7"/>
        <v>0</v>
      </c>
      <c r="S63" s="623"/>
      <c r="T63" s="471">
        <f t="shared" si="8"/>
        <v>0</v>
      </c>
      <c r="U63" s="471">
        <f t="shared" si="9"/>
        <v>0</v>
      </c>
      <c r="V63" s="471">
        <f t="shared" si="10"/>
        <v>0</v>
      </c>
      <c r="W63" s="471">
        <f t="shared" si="11"/>
        <v>0</v>
      </c>
      <c r="X63" s="55"/>
    </row>
    <row r="64" spans="2:24" x14ac:dyDescent="0.25">
      <c r="B64" s="61"/>
      <c r="C64" s="219"/>
      <c r="D64" s="622"/>
      <c r="E64" s="622"/>
      <c r="F64" s="622"/>
      <c r="G64" s="622"/>
      <c r="H64" s="622"/>
      <c r="I64" s="622"/>
      <c r="J64" s="622"/>
      <c r="K64" s="219"/>
      <c r="L64" s="219"/>
      <c r="M64" s="622"/>
      <c r="N64" s="622"/>
      <c r="O64" s="622"/>
      <c r="P64" s="219"/>
      <c r="Q64" s="219"/>
      <c r="R64" s="623">
        <f t="shared" si="7"/>
        <v>0</v>
      </c>
      <c r="S64" s="623"/>
      <c r="T64" s="471">
        <f t="shared" si="8"/>
        <v>0</v>
      </c>
      <c r="U64" s="471">
        <f t="shared" si="9"/>
        <v>0</v>
      </c>
      <c r="V64" s="471">
        <f t="shared" si="10"/>
        <v>0</v>
      </c>
      <c r="W64" s="471">
        <f t="shared" si="11"/>
        <v>0</v>
      </c>
      <c r="X64" s="55"/>
    </row>
    <row r="65" spans="2:24" x14ac:dyDescent="0.25">
      <c r="B65" s="61"/>
      <c r="C65" s="219"/>
      <c r="D65" s="622"/>
      <c r="E65" s="622"/>
      <c r="F65" s="622"/>
      <c r="G65" s="622"/>
      <c r="H65" s="622"/>
      <c r="I65" s="622"/>
      <c r="J65" s="622"/>
      <c r="K65" s="219"/>
      <c r="L65" s="219"/>
      <c r="M65" s="622"/>
      <c r="N65" s="622"/>
      <c r="O65" s="622"/>
      <c r="P65" s="219"/>
      <c r="Q65" s="219"/>
      <c r="R65" s="623">
        <f t="shared" si="7"/>
        <v>0</v>
      </c>
      <c r="S65" s="623"/>
      <c r="T65" s="471">
        <f t="shared" si="8"/>
        <v>0</v>
      </c>
      <c r="U65" s="471">
        <f t="shared" si="9"/>
        <v>0</v>
      </c>
      <c r="V65" s="471">
        <f t="shared" si="10"/>
        <v>0</v>
      </c>
      <c r="W65" s="471">
        <f t="shared" si="11"/>
        <v>0</v>
      </c>
      <c r="X65" s="55"/>
    </row>
    <row r="66" spans="2:24" x14ac:dyDescent="0.25">
      <c r="B66" s="61"/>
      <c r="C66" s="219"/>
      <c r="D66" s="622"/>
      <c r="E66" s="622"/>
      <c r="F66" s="622"/>
      <c r="G66" s="622"/>
      <c r="H66" s="622"/>
      <c r="I66" s="622"/>
      <c r="J66" s="622"/>
      <c r="K66" s="219"/>
      <c r="L66" s="219"/>
      <c r="M66" s="622"/>
      <c r="N66" s="622"/>
      <c r="O66" s="622"/>
      <c r="P66" s="219"/>
      <c r="Q66" s="219"/>
      <c r="R66" s="623">
        <f t="shared" si="7"/>
        <v>0</v>
      </c>
      <c r="S66" s="623"/>
      <c r="T66" s="471">
        <f t="shared" si="8"/>
        <v>0</v>
      </c>
      <c r="U66" s="471">
        <f t="shared" si="9"/>
        <v>0</v>
      </c>
      <c r="V66" s="471">
        <f t="shared" si="10"/>
        <v>0</v>
      </c>
      <c r="W66" s="471">
        <f t="shared" si="11"/>
        <v>0</v>
      </c>
      <c r="X66" s="55"/>
    </row>
    <row r="67" spans="2:24" x14ac:dyDescent="0.25">
      <c r="B67" s="61"/>
      <c r="C67" s="219"/>
      <c r="D67" s="622"/>
      <c r="E67" s="622"/>
      <c r="F67" s="622"/>
      <c r="G67" s="622"/>
      <c r="H67" s="622"/>
      <c r="I67" s="622"/>
      <c r="J67" s="622"/>
      <c r="K67" s="219"/>
      <c r="L67" s="219"/>
      <c r="M67" s="622"/>
      <c r="N67" s="622"/>
      <c r="O67" s="622"/>
      <c r="P67" s="219"/>
      <c r="Q67" s="219"/>
      <c r="R67" s="623">
        <f t="shared" si="7"/>
        <v>0</v>
      </c>
      <c r="S67" s="623"/>
      <c r="T67" s="471">
        <f t="shared" si="8"/>
        <v>0</v>
      </c>
      <c r="U67" s="471">
        <f t="shared" si="9"/>
        <v>0</v>
      </c>
      <c r="V67" s="471">
        <f t="shared" si="10"/>
        <v>0</v>
      </c>
      <c r="W67" s="471">
        <f t="shared" si="11"/>
        <v>0</v>
      </c>
      <c r="X67" s="55"/>
    </row>
    <row r="68" spans="2:24" x14ac:dyDescent="0.25">
      <c r="B68" s="61"/>
      <c r="C68" s="219"/>
      <c r="D68" s="622"/>
      <c r="E68" s="622"/>
      <c r="F68" s="622"/>
      <c r="G68" s="622"/>
      <c r="H68" s="622"/>
      <c r="I68" s="622"/>
      <c r="J68" s="622"/>
      <c r="K68" s="219"/>
      <c r="L68" s="219"/>
      <c r="M68" s="622"/>
      <c r="N68" s="622"/>
      <c r="O68" s="622"/>
      <c r="P68" s="219"/>
      <c r="Q68" s="219"/>
      <c r="R68" s="623">
        <f t="shared" si="7"/>
        <v>0</v>
      </c>
      <c r="S68" s="623"/>
      <c r="T68" s="471">
        <f t="shared" si="8"/>
        <v>0</v>
      </c>
      <c r="U68" s="471">
        <f t="shared" si="9"/>
        <v>0</v>
      </c>
      <c r="V68" s="471">
        <f t="shared" si="10"/>
        <v>0</v>
      </c>
      <c r="W68" s="471">
        <f t="shared" si="11"/>
        <v>0</v>
      </c>
      <c r="X68" s="55"/>
    </row>
    <row r="69" spans="2:24" x14ac:dyDescent="0.25">
      <c r="B69" s="61"/>
      <c r="C69" s="219"/>
      <c r="D69" s="622"/>
      <c r="E69" s="622"/>
      <c r="F69" s="622"/>
      <c r="G69" s="622"/>
      <c r="H69" s="622"/>
      <c r="I69" s="622"/>
      <c r="J69" s="622"/>
      <c r="K69" s="219"/>
      <c r="L69" s="219"/>
      <c r="M69" s="622"/>
      <c r="N69" s="622"/>
      <c r="O69" s="622"/>
      <c r="P69" s="219"/>
      <c r="Q69" s="219"/>
      <c r="R69" s="623">
        <f t="shared" si="7"/>
        <v>0</v>
      </c>
      <c r="S69" s="623"/>
      <c r="T69" s="471">
        <f t="shared" si="8"/>
        <v>0</v>
      </c>
      <c r="U69" s="471">
        <f t="shared" si="9"/>
        <v>0</v>
      </c>
      <c r="V69" s="471">
        <f t="shared" si="10"/>
        <v>0</v>
      </c>
      <c r="W69" s="471">
        <f t="shared" si="11"/>
        <v>0</v>
      </c>
      <c r="X69" s="55"/>
    </row>
    <row r="70" spans="2:24" x14ac:dyDescent="0.25">
      <c r="B70" s="61"/>
      <c r="C70" s="219"/>
      <c r="D70" s="622"/>
      <c r="E70" s="622"/>
      <c r="F70" s="622"/>
      <c r="G70" s="622"/>
      <c r="H70" s="622"/>
      <c r="I70" s="622"/>
      <c r="J70" s="622"/>
      <c r="K70" s="219"/>
      <c r="L70" s="219"/>
      <c r="M70" s="622"/>
      <c r="N70" s="622"/>
      <c r="O70" s="622"/>
      <c r="P70" s="219"/>
      <c r="Q70" s="219"/>
      <c r="R70" s="623">
        <f t="shared" si="7"/>
        <v>0</v>
      </c>
      <c r="S70" s="623"/>
      <c r="T70" s="471">
        <f t="shared" si="8"/>
        <v>0</v>
      </c>
      <c r="U70" s="471">
        <f t="shared" si="9"/>
        <v>0</v>
      </c>
      <c r="V70" s="471">
        <f t="shared" si="10"/>
        <v>0</v>
      </c>
      <c r="W70" s="471">
        <f t="shared" si="11"/>
        <v>0</v>
      </c>
      <c r="X70" s="55"/>
    </row>
    <row r="71" spans="2:24" x14ac:dyDescent="0.25">
      <c r="B71" s="61"/>
      <c r="C71" s="219"/>
      <c r="D71" s="622"/>
      <c r="E71" s="622"/>
      <c r="F71" s="622"/>
      <c r="G71" s="622"/>
      <c r="H71" s="622"/>
      <c r="I71" s="622"/>
      <c r="J71" s="622"/>
      <c r="K71" s="219"/>
      <c r="L71" s="219"/>
      <c r="M71" s="622"/>
      <c r="N71" s="622"/>
      <c r="O71" s="622"/>
      <c r="P71" s="219"/>
      <c r="Q71" s="219"/>
      <c r="R71" s="623">
        <f t="shared" si="7"/>
        <v>0</v>
      </c>
      <c r="S71" s="623"/>
      <c r="T71" s="471">
        <f t="shared" si="8"/>
        <v>0</v>
      </c>
      <c r="U71" s="471">
        <f t="shared" si="9"/>
        <v>0</v>
      </c>
      <c r="V71" s="471">
        <f t="shared" si="10"/>
        <v>0</v>
      </c>
      <c r="W71" s="471">
        <f t="shared" si="11"/>
        <v>0</v>
      </c>
      <c r="X71" s="55"/>
    </row>
    <row r="72" spans="2:24" x14ac:dyDescent="0.25">
      <c r="B72" s="61"/>
      <c r="C72" s="219"/>
      <c r="D72" s="622"/>
      <c r="E72" s="622"/>
      <c r="F72" s="622"/>
      <c r="G72" s="622"/>
      <c r="H72" s="622"/>
      <c r="I72" s="622"/>
      <c r="J72" s="622"/>
      <c r="K72" s="219"/>
      <c r="L72" s="219"/>
      <c r="M72" s="622"/>
      <c r="N72" s="622"/>
      <c r="O72" s="622"/>
      <c r="P72" s="219"/>
      <c r="Q72" s="219"/>
      <c r="R72" s="623">
        <f t="shared" si="7"/>
        <v>0</v>
      </c>
      <c r="S72" s="623"/>
      <c r="T72" s="471">
        <f t="shared" si="8"/>
        <v>0</v>
      </c>
      <c r="U72" s="471">
        <f t="shared" si="9"/>
        <v>0</v>
      </c>
      <c r="V72" s="471">
        <f t="shared" si="10"/>
        <v>0</v>
      </c>
      <c r="W72" s="471">
        <f t="shared" si="11"/>
        <v>0</v>
      </c>
      <c r="X72" s="55"/>
    </row>
    <row r="73" spans="2:24" x14ac:dyDescent="0.25">
      <c r="B73" s="61"/>
      <c r="C73" s="219"/>
      <c r="D73" s="622"/>
      <c r="E73" s="622"/>
      <c r="F73" s="622"/>
      <c r="G73" s="622"/>
      <c r="H73" s="622"/>
      <c r="I73" s="622"/>
      <c r="J73" s="622"/>
      <c r="K73" s="219"/>
      <c r="L73" s="219"/>
      <c r="M73" s="622"/>
      <c r="N73" s="622"/>
      <c r="O73" s="622"/>
      <c r="P73" s="219"/>
      <c r="Q73" s="219"/>
      <c r="R73" s="623">
        <f t="shared" si="7"/>
        <v>0</v>
      </c>
      <c r="S73" s="623"/>
      <c r="T73" s="471">
        <f t="shared" si="8"/>
        <v>0</v>
      </c>
      <c r="U73" s="471">
        <f t="shared" si="9"/>
        <v>0</v>
      </c>
      <c r="V73" s="471">
        <f t="shared" si="10"/>
        <v>0</v>
      </c>
      <c r="W73" s="471">
        <f t="shared" si="11"/>
        <v>0</v>
      </c>
      <c r="X73" s="55"/>
    </row>
    <row r="74" spans="2:24" x14ac:dyDescent="0.25">
      <c r="B74" s="61"/>
      <c r="C74" s="219"/>
      <c r="D74" s="622"/>
      <c r="E74" s="622"/>
      <c r="F74" s="622"/>
      <c r="G74" s="622"/>
      <c r="H74" s="622"/>
      <c r="I74" s="622"/>
      <c r="J74" s="622"/>
      <c r="K74" s="219"/>
      <c r="L74" s="219"/>
      <c r="M74" s="622"/>
      <c r="N74" s="622"/>
      <c r="O74" s="622"/>
      <c r="P74" s="219"/>
      <c r="Q74" s="219"/>
      <c r="R74" s="623">
        <f t="shared" si="7"/>
        <v>0</v>
      </c>
      <c r="S74" s="623"/>
      <c r="T74" s="471">
        <f t="shared" si="8"/>
        <v>0</v>
      </c>
      <c r="U74" s="471">
        <f t="shared" si="9"/>
        <v>0</v>
      </c>
      <c r="V74" s="471">
        <f t="shared" si="10"/>
        <v>0</v>
      </c>
      <c r="W74" s="471">
        <f t="shared" si="11"/>
        <v>0</v>
      </c>
      <c r="X74" s="55"/>
    </row>
    <row r="75" spans="2:24" x14ac:dyDescent="0.25">
      <c r="B75" s="61"/>
      <c r="C75" s="219"/>
      <c r="D75" s="622"/>
      <c r="E75" s="622"/>
      <c r="F75" s="622"/>
      <c r="G75" s="622"/>
      <c r="H75" s="622"/>
      <c r="I75" s="622"/>
      <c r="J75" s="622"/>
      <c r="K75" s="219"/>
      <c r="L75" s="219"/>
      <c r="M75" s="622"/>
      <c r="N75" s="622"/>
      <c r="O75" s="622"/>
      <c r="P75" s="219"/>
      <c r="Q75" s="219"/>
      <c r="R75" s="623">
        <f t="shared" si="7"/>
        <v>0</v>
      </c>
      <c r="S75" s="623"/>
      <c r="T75" s="471">
        <f t="shared" si="8"/>
        <v>0</v>
      </c>
      <c r="U75" s="471">
        <f t="shared" si="9"/>
        <v>0</v>
      </c>
      <c r="V75" s="471">
        <f t="shared" si="10"/>
        <v>0</v>
      </c>
      <c r="W75" s="471">
        <f t="shared" si="11"/>
        <v>0</v>
      </c>
      <c r="X75" s="55"/>
    </row>
    <row r="76" spans="2:24" x14ac:dyDescent="0.25">
      <c r="B76" s="61"/>
      <c r="C76" s="219"/>
      <c r="D76" s="622"/>
      <c r="E76" s="622"/>
      <c r="F76" s="622"/>
      <c r="G76" s="622"/>
      <c r="H76" s="622"/>
      <c r="I76" s="622"/>
      <c r="J76" s="622"/>
      <c r="K76" s="219"/>
      <c r="L76" s="219"/>
      <c r="M76" s="622"/>
      <c r="N76" s="622"/>
      <c r="O76" s="622"/>
      <c r="P76" s="219"/>
      <c r="Q76" s="219"/>
      <c r="R76" s="623">
        <f t="shared" si="7"/>
        <v>0</v>
      </c>
      <c r="S76" s="623"/>
      <c r="T76" s="471">
        <f t="shared" si="8"/>
        <v>0</v>
      </c>
      <c r="U76" s="471">
        <f t="shared" si="9"/>
        <v>0</v>
      </c>
      <c r="V76" s="471">
        <f t="shared" si="10"/>
        <v>0</v>
      </c>
      <c r="W76" s="471">
        <f t="shared" si="11"/>
        <v>0</v>
      </c>
      <c r="X76" s="55"/>
    </row>
    <row r="77" spans="2:24" x14ac:dyDescent="0.25">
      <c r="B77" s="61"/>
      <c r="C77" s="219"/>
      <c r="D77" s="622"/>
      <c r="E77" s="622"/>
      <c r="F77" s="622"/>
      <c r="G77" s="622"/>
      <c r="H77" s="622"/>
      <c r="I77" s="622"/>
      <c r="J77" s="622"/>
      <c r="K77" s="219"/>
      <c r="L77" s="219"/>
      <c r="M77" s="622"/>
      <c r="N77" s="622"/>
      <c r="O77" s="622"/>
      <c r="P77" s="219"/>
      <c r="Q77" s="219"/>
      <c r="R77" s="623">
        <f t="shared" si="7"/>
        <v>0</v>
      </c>
      <c r="S77" s="623"/>
      <c r="T77" s="471">
        <f t="shared" si="8"/>
        <v>0</v>
      </c>
      <c r="U77" s="471">
        <f t="shared" si="9"/>
        <v>0</v>
      </c>
      <c r="V77" s="471">
        <f t="shared" si="10"/>
        <v>0</v>
      </c>
      <c r="W77" s="471">
        <f t="shared" si="11"/>
        <v>0</v>
      </c>
      <c r="X77" s="55"/>
    </row>
    <row r="78" spans="2:24" x14ac:dyDescent="0.25">
      <c r="B78" s="61"/>
      <c r="C78" s="219"/>
      <c r="D78" s="622"/>
      <c r="E78" s="622"/>
      <c r="F78" s="622"/>
      <c r="G78" s="622"/>
      <c r="H78" s="622"/>
      <c r="I78" s="622"/>
      <c r="J78" s="622"/>
      <c r="K78" s="219"/>
      <c r="L78" s="219"/>
      <c r="M78" s="622"/>
      <c r="N78" s="622"/>
      <c r="O78" s="622"/>
      <c r="P78" s="219"/>
      <c r="Q78" s="219"/>
      <c r="R78" s="623">
        <f t="shared" si="7"/>
        <v>0</v>
      </c>
      <c r="S78" s="623"/>
      <c r="T78" s="471">
        <f t="shared" si="8"/>
        <v>0</v>
      </c>
      <c r="U78" s="471">
        <f t="shared" si="9"/>
        <v>0</v>
      </c>
      <c r="V78" s="471">
        <f t="shared" si="10"/>
        <v>0</v>
      </c>
      <c r="W78" s="471">
        <f t="shared" si="11"/>
        <v>0</v>
      </c>
      <c r="X78" s="55"/>
    </row>
    <row r="79" spans="2:24" x14ac:dyDescent="0.25">
      <c r="B79" s="61"/>
      <c r="C79" s="219"/>
      <c r="D79" s="622"/>
      <c r="E79" s="622"/>
      <c r="F79" s="622"/>
      <c r="G79" s="622"/>
      <c r="H79" s="622"/>
      <c r="I79" s="622"/>
      <c r="J79" s="622"/>
      <c r="K79" s="219"/>
      <c r="L79" s="219"/>
      <c r="M79" s="622"/>
      <c r="N79" s="622"/>
      <c r="O79" s="622"/>
      <c r="P79" s="219"/>
      <c r="Q79" s="219"/>
      <c r="R79" s="623">
        <f t="shared" si="7"/>
        <v>0</v>
      </c>
      <c r="S79" s="623"/>
      <c r="T79" s="471">
        <f t="shared" si="8"/>
        <v>0</v>
      </c>
      <c r="U79" s="471">
        <f t="shared" si="9"/>
        <v>0</v>
      </c>
      <c r="V79" s="471">
        <f t="shared" si="10"/>
        <v>0</v>
      </c>
      <c r="W79" s="471">
        <f t="shared" si="11"/>
        <v>0</v>
      </c>
      <c r="X79" s="55"/>
    </row>
    <row r="80" spans="2:24" x14ac:dyDescent="0.25">
      <c r="B80" s="61"/>
      <c r="C80" s="219"/>
      <c r="D80" s="622"/>
      <c r="E80" s="622"/>
      <c r="F80" s="622"/>
      <c r="G80" s="622"/>
      <c r="H80" s="622"/>
      <c r="I80" s="622"/>
      <c r="J80" s="622"/>
      <c r="K80" s="219"/>
      <c r="L80" s="219"/>
      <c r="M80" s="622"/>
      <c r="N80" s="622"/>
      <c r="O80" s="622"/>
      <c r="P80" s="219"/>
      <c r="Q80" s="219"/>
      <c r="R80" s="623">
        <f t="shared" si="7"/>
        <v>0</v>
      </c>
      <c r="S80" s="623"/>
      <c r="T80" s="471">
        <f t="shared" si="8"/>
        <v>0</v>
      </c>
      <c r="U80" s="471">
        <f t="shared" si="9"/>
        <v>0</v>
      </c>
      <c r="V80" s="471">
        <f t="shared" si="10"/>
        <v>0</v>
      </c>
      <c r="W80" s="471">
        <f t="shared" si="11"/>
        <v>0</v>
      </c>
      <c r="X80" s="55"/>
    </row>
    <row r="81" spans="2:24" x14ac:dyDescent="0.25">
      <c r="B81" s="61"/>
      <c r="C81" s="219"/>
      <c r="D81" s="622"/>
      <c r="E81" s="622"/>
      <c r="F81" s="622"/>
      <c r="G81" s="622"/>
      <c r="H81" s="622"/>
      <c r="I81" s="622"/>
      <c r="J81" s="622"/>
      <c r="K81" s="219"/>
      <c r="L81" s="219"/>
      <c r="M81" s="622"/>
      <c r="N81" s="622"/>
      <c r="O81" s="622"/>
      <c r="P81" s="219"/>
      <c r="Q81" s="219"/>
      <c r="R81" s="623">
        <f t="shared" si="7"/>
        <v>0</v>
      </c>
      <c r="S81" s="623"/>
      <c r="T81" s="471">
        <f t="shared" si="8"/>
        <v>0</v>
      </c>
      <c r="U81" s="471">
        <f t="shared" si="9"/>
        <v>0</v>
      </c>
      <c r="V81" s="471">
        <f t="shared" si="10"/>
        <v>0</v>
      </c>
      <c r="W81" s="471">
        <f t="shared" si="11"/>
        <v>0</v>
      </c>
      <c r="X81" s="55"/>
    </row>
    <row r="82" spans="2:24" x14ac:dyDescent="0.25">
      <c r="B82" s="61"/>
      <c r="C82" s="219"/>
      <c r="D82" s="622"/>
      <c r="E82" s="622"/>
      <c r="F82" s="622"/>
      <c r="G82" s="622"/>
      <c r="H82" s="622"/>
      <c r="I82" s="622"/>
      <c r="J82" s="622"/>
      <c r="K82" s="219"/>
      <c r="L82" s="219"/>
      <c r="M82" s="622"/>
      <c r="N82" s="622"/>
      <c r="O82" s="622"/>
      <c r="P82" s="219"/>
      <c r="Q82" s="219"/>
      <c r="R82" s="623">
        <f t="shared" si="7"/>
        <v>0</v>
      </c>
      <c r="S82" s="623"/>
      <c r="T82" s="471">
        <f t="shared" si="8"/>
        <v>0</v>
      </c>
      <c r="U82" s="471">
        <f t="shared" si="9"/>
        <v>0</v>
      </c>
      <c r="V82" s="471">
        <f t="shared" si="10"/>
        <v>0</v>
      </c>
      <c r="W82" s="471">
        <f t="shared" si="11"/>
        <v>0</v>
      </c>
      <c r="X82" s="55"/>
    </row>
    <row r="83" spans="2:24" x14ac:dyDescent="0.25">
      <c r="B83" s="61"/>
      <c r="C83" s="219"/>
      <c r="D83" s="622"/>
      <c r="E83" s="622"/>
      <c r="F83" s="622"/>
      <c r="G83" s="622"/>
      <c r="H83" s="622"/>
      <c r="I83" s="622"/>
      <c r="J83" s="622"/>
      <c r="K83" s="219"/>
      <c r="L83" s="219"/>
      <c r="M83" s="622"/>
      <c r="N83" s="622"/>
      <c r="O83" s="622"/>
      <c r="P83" s="219"/>
      <c r="Q83" s="219"/>
      <c r="R83" s="623">
        <f t="shared" si="7"/>
        <v>0</v>
      </c>
      <c r="S83" s="623"/>
      <c r="T83" s="471">
        <f t="shared" si="8"/>
        <v>0</v>
      </c>
      <c r="U83" s="471">
        <f t="shared" si="9"/>
        <v>0</v>
      </c>
      <c r="V83" s="471">
        <f t="shared" si="10"/>
        <v>0</v>
      </c>
      <c r="W83" s="471">
        <f t="shared" si="11"/>
        <v>0</v>
      </c>
      <c r="X83" s="55"/>
    </row>
    <row r="84" spans="2:24" x14ac:dyDescent="0.25">
      <c r="B84" s="61"/>
      <c r="C84" s="219"/>
      <c r="D84" s="622"/>
      <c r="E84" s="622"/>
      <c r="F84" s="622"/>
      <c r="G84" s="622"/>
      <c r="H84" s="622"/>
      <c r="I84" s="622"/>
      <c r="J84" s="622"/>
      <c r="K84" s="219"/>
      <c r="L84" s="219"/>
      <c r="M84" s="622"/>
      <c r="N84" s="622"/>
      <c r="O84" s="622"/>
      <c r="P84" s="219"/>
      <c r="Q84" s="219"/>
      <c r="R84" s="623">
        <f t="shared" si="7"/>
        <v>0</v>
      </c>
      <c r="S84" s="623"/>
      <c r="T84" s="471">
        <f t="shared" si="8"/>
        <v>0</v>
      </c>
      <c r="U84" s="471">
        <f t="shared" si="9"/>
        <v>0</v>
      </c>
      <c r="V84" s="471">
        <f t="shared" si="10"/>
        <v>0</v>
      </c>
      <c r="W84" s="471">
        <f t="shared" si="11"/>
        <v>0</v>
      </c>
      <c r="X84" s="55"/>
    </row>
    <row r="85" spans="2:24" x14ac:dyDescent="0.25">
      <c r="B85" s="61"/>
      <c r="C85" s="219"/>
      <c r="D85" s="622"/>
      <c r="E85" s="622"/>
      <c r="F85" s="622"/>
      <c r="G85" s="622"/>
      <c r="H85" s="622"/>
      <c r="I85" s="622"/>
      <c r="J85" s="622"/>
      <c r="K85" s="219"/>
      <c r="L85" s="219"/>
      <c r="M85" s="622"/>
      <c r="N85" s="622"/>
      <c r="O85" s="622"/>
      <c r="P85" s="219"/>
      <c r="Q85" s="219"/>
      <c r="R85" s="623">
        <f t="shared" si="7"/>
        <v>0</v>
      </c>
      <c r="S85" s="623"/>
      <c r="T85" s="471">
        <f t="shared" si="8"/>
        <v>0</v>
      </c>
      <c r="U85" s="471">
        <f t="shared" si="9"/>
        <v>0</v>
      </c>
      <c r="V85" s="471">
        <f t="shared" si="10"/>
        <v>0</v>
      </c>
      <c r="W85" s="471">
        <f t="shared" si="11"/>
        <v>0</v>
      </c>
      <c r="X85" s="55"/>
    </row>
    <row r="86" spans="2:24" x14ac:dyDescent="0.25">
      <c r="B86" s="61"/>
      <c r="C86" s="219"/>
      <c r="D86" s="622"/>
      <c r="E86" s="622"/>
      <c r="F86" s="622"/>
      <c r="G86" s="622"/>
      <c r="H86" s="622"/>
      <c r="I86" s="622"/>
      <c r="J86" s="622"/>
      <c r="K86" s="219"/>
      <c r="L86" s="219"/>
      <c r="M86" s="622"/>
      <c r="N86" s="622"/>
      <c r="O86" s="622"/>
      <c r="P86" s="219"/>
      <c r="Q86" s="219"/>
      <c r="R86" s="623">
        <f t="shared" si="7"/>
        <v>0</v>
      </c>
      <c r="S86" s="623"/>
      <c r="T86" s="471">
        <f t="shared" si="8"/>
        <v>0</v>
      </c>
      <c r="U86" s="471">
        <f t="shared" si="9"/>
        <v>0</v>
      </c>
      <c r="V86" s="471">
        <f t="shared" si="10"/>
        <v>0</v>
      </c>
      <c r="W86" s="471">
        <f t="shared" si="11"/>
        <v>0</v>
      </c>
      <c r="X86" s="55"/>
    </row>
    <row r="87" spans="2:24" x14ac:dyDescent="0.25">
      <c r="B87" s="61"/>
      <c r="C87" s="219"/>
      <c r="D87" s="622"/>
      <c r="E87" s="622"/>
      <c r="F87" s="622"/>
      <c r="G87" s="622"/>
      <c r="H87" s="622"/>
      <c r="I87" s="622"/>
      <c r="J87" s="622"/>
      <c r="K87" s="219"/>
      <c r="L87" s="219"/>
      <c r="M87" s="622"/>
      <c r="N87" s="622"/>
      <c r="O87" s="622"/>
      <c r="P87" s="219"/>
      <c r="Q87" s="219"/>
      <c r="R87" s="623">
        <f t="shared" si="7"/>
        <v>0</v>
      </c>
      <c r="S87" s="623"/>
      <c r="T87" s="471">
        <f t="shared" si="8"/>
        <v>0</v>
      </c>
      <c r="U87" s="471">
        <f t="shared" si="9"/>
        <v>0</v>
      </c>
      <c r="V87" s="471">
        <f t="shared" si="10"/>
        <v>0</v>
      </c>
      <c r="W87" s="471">
        <f t="shared" si="11"/>
        <v>0</v>
      </c>
      <c r="X87" s="55"/>
    </row>
    <row r="88" spans="2:24" x14ac:dyDescent="0.25">
      <c r="B88" s="61"/>
      <c r="C88" s="219"/>
      <c r="D88" s="622"/>
      <c r="E88" s="622"/>
      <c r="F88" s="622"/>
      <c r="G88" s="622"/>
      <c r="H88" s="622"/>
      <c r="I88" s="622"/>
      <c r="J88" s="622"/>
      <c r="K88" s="219"/>
      <c r="L88" s="219"/>
      <c r="M88" s="622"/>
      <c r="N88" s="622"/>
      <c r="O88" s="622"/>
      <c r="P88" s="219"/>
      <c r="Q88" s="219"/>
      <c r="R88" s="623">
        <f t="shared" si="7"/>
        <v>0</v>
      </c>
      <c r="S88" s="623"/>
      <c r="T88" s="471">
        <f t="shared" si="8"/>
        <v>0</v>
      </c>
      <c r="U88" s="471">
        <f t="shared" si="9"/>
        <v>0</v>
      </c>
      <c r="V88" s="471">
        <f t="shared" si="10"/>
        <v>0</v>
      </c>
      <c r="W88" s="471">
        <f t="shared" si="11"/>
        <v>0</v>
      </c>
      <c r="X88" s="55"/>
    </row>
    <row r="89" spans="2:24" x14ac:dyDescent="0.25">
      <c r="B89" s="61"/>
      <c r="C89" s="219"/>
      <c r="D89" s="622"/>
      <c r="E89" s="622"/>
      <c r="F89" s="622"/>
      <c r="G89" s="622"/>
      <c r="H89" s="622"/>
      <c r="I89" s="622"/>
      <c r="J89" s="622"/>
      <c r="K89" s="219"/>
      <c r="L89" s="219"/>
      <c r="M89" s="622"/>
      <c r="N89" s="622"/>
      <c r="O89" s="622"/>
      <c r="P89" s="219"/>
      <c r="Q89" s="219"/>
      <c r="R89" s="623">
        <f t="shared" si="7"/>
        <v>0</v>
      </c>
      <c r="S89" s="623"/>
      <c r="T89" s="471">
        <f t="shared" si="8"/>
        <v>0</v>
      </c>
      <c r="U89" s="471">
        <f t="shared" si="9"/>
        <v>0</v>
      </c>
      <c r="V89" s="471">
        <f t="shared" si="10"/>
        <v>0</v>
      </c>
      <c r="W89" s="471">
        <f t="shared" si="11"/>
        <v>0</v>
      </c>
      <c r="X89" s="55"/>
    </row>
    <row r="90" spans="2:24" x14ac:dyDescent="0.25">
      <c r="B90" s="61"/>
      <c r="C90" s="219"/>
      <c r="D90" s="622"/>
      <c r="E90" s="622"/>
      <c r="F90" s="622"/>
      <c r="G90" s="622"/>
      <c r="H90" s="622"/>
      <c r="I90" s="622"/>
      <c r="J90" s="622"/>
      <c r="K90" s="219"/>
      <c r="L90" s="219"/>
      <c r="M90" s="622"/>
      <c r="N90" s="622"/>
      <c r="O90" s="622"/>
      <c r="P90" s="219"/>
      <c r="Q90" s="219"/>
      <c r="R90" s="623">
        <f t="shared" si="7"/>
        <v>0</v>
      </c>
      <c r="S90" s="623"/>
      <c r="T90" s="471">
        <f t="shared" si="8"/>
        <v>0</v>
      </c>
      <c r="U90" s="471">
        <f t="shared" si="9"/>
        <v>0</v>
      </c>
      <c r="V90" s="471">
        <f t="shared" si="10"/>
        <v>0</v>
      </c>
      <c r="W90" s="471">
        <f t="shared" si="11"/>
        <v>0</v>
      </c>
      <c r="X90" s="55"/>
    </row>
    <row r="91" spans="2:24" x14ac:dyDescent="0.25">
      <c r="B91" s="61"/>
      <c r="C91" s="219"/>
      <c r="D91" s="622"/>
      <c r="E91" s="622"/>
      <c r="F91" s="622"/>
      <c r="G91" s="622"/>
      <c r="H91" s="622"/>
      <c r="I91" s="622"/>
      <c r="J91" s="622"/>
      <c r="K91" s="219"/>
      <c r="L91" s="219"/>
      <c r="M91" s="622"/>
      <c r="N91" s="622"/>
      <c r="O91" s="622"/>
      <c r="P91" s="219"/>
      <c r="Q91" s="219"/>
      <c r="R91" s="623">
        <f t="shared" si="7"/>
        <v>0</v>
      </c>
      <c r="S91" s="623"/>
      <c r="T91" s="471">
        <f t="shared" si="8"/>
        <v>0</v>
      </c>
      <c r="U91" s="471">
        <f t="shared" si="9"/>
        <v>0</v>
      </c>
      <c r="V91" s="471">
        <f t="shared" si="10"/>
        <v>0</v>
      </c>
      <c r="W91" s="471">
        <f t="shared" si="11"/>
        <v>0</v>
      </c>
      <c r="X91" s="55"/>
    </row>
    <row r="92" spans="2:24" x14ac:dyDescent="0.25">
      <c r="B92" s="61"/>
      <c r="C92" s="219"/>
      <c r="D92" s="622"/>
      <c r="E92" s="622"/>
      <c r="F92" s="622"/>
      <c r="G92" s="622"/>
      <c r="H92" s="622"/>
      <c r="I92" s="622"/>
      <c r="J92" s="622"/>
      <c r="K92" s="219"/>
      <c r="L92" s="219"/>
      <c r="M92" s="622"/>
      <c r="N92" s="622"/>
      <c r="O92" s="622"/>
      <c r="P92" s="219"/>
      <c r="Q92" s="219"/>
      <c r="R92" s="623">
        <f t="shared" si="7"/>
        <v>0</v>
      </c>
      <c r="S92" s="623"/>
      <c r="T92" s="471">
        <f t="shared" si="8"/>
        <v>0</v>
      </c>
      <c r="U92" s="471">
        <f t="shared" si="9"/>
        <v>0</v>
      </c>
      <c r="V92" s="471">
        <f t="shared" si="10"/>
        <v>0</v>
      </c>
      <c r="W92" s="471">
        <f t="shared" si="11"/>
        <v>0</v>
      </c>
      <c r="X92" s="55"/>
    </row>
    <row r="93" spans="2:24" x14ac:dyDescent="0.25">
      <c r="B93" s="61"/>
      <c r="C93" s="219"/>
      <c r="D93" s="622"/>
      <c r="E93" s="622"/>
      <c r="F93" s="622"/>
      <c r="G93" s="622"/>
      <c r="H93" s="622"/>
      <c r="I93" s="622"/>
      <c r="J93" s="622"/>
      <c r="K93" s="219"/>
      <c r="L93" s="219"/>
      <c r="M93" s="622"/>
      <c r="N93" s="622"/>
      <c r="O93" s="622"/>
      <c r="P93" s="219"/>
      <c r="Q93" s="219"/>
      <c r="R93" s="623">
        <f t="shared" si="7"/>
        <v>0</v>
      </c>
      <c r="S93" s="623"/>
      <c r="T93" s="471">
        <f t="shared" si="8"/>
        <v>0</v>
      </c>
      <c r="U93" s="471">
        <f t="shared" si="9"/>
        <v>0</v>
      </c>
      <c r="V93" s="471">
        <f t="shared" si="10"/>
        <v>0</v>
      </c>
      <c r="W93" s="471">
        <f t="shared" si="11"/>
        <v>0</v>
      </c>
      <c r="X93" s="55"/>
    </row>
    <row r="94" spans="2:24" x14ac:dyDescent="0.25">
      <c r="B94" s="61"/>
      <c r="C94" s="219"/>
      <c r="D94" s="622"/>
      <c r="E94" s="622"/>
      <c r="F94" s="622"/>
      <c r="G94" s="622"/>
      <c r="H94" s="622"/>
      <c r="I94" s="622"/>
      <c r="J94" s="622"/>
      <c r="K94" s="219"/>
      <c r="L94" s="219"/>
      <c r="M94" s="622"/>
      <c r="N94" s="622"/>
      <c r="O94" s="622"/>
      <c r="P94" s="219"/>
      <c r="Q94" s="219"/>
      <c r="R94" s="623">
        <f t="shared" si="7"/>
        <v>0</v>
      </c>
      <c r="S94" s="623"/>
      <c r="T94" s="471">
        <f t="shared" si="8"/>
        <v>0</v>
      </c>
      <c r="U94" s="471">
        <f t="shared" si="9"/>
        <v>0</v>
      </c>
      <c r="V94" s="471">
        <f t="shared" si="10"/>
        <v>0</v>
      </c>
      <c r="W94" s="471">
        <f t="shared" si="11"/>
        <v>0</v>
      </c>
      <c r="X94" s="55"/>
    </row>
    <row r="95" spans="2:24" x14ac:dyDescent="0.25">
      <c r="B95" s="61"/>
      <c r="C95" s="219"/>
      <c r="D95" s="622"/>
      <c r="E95" s="622"/>
      <c r="F95" s="622"/>
      <c r="G95" s="622"/>
      <c r="H95" s="622"/>
      <c r="I95" s="622"/>
      <c r="J95" s="622"/>
      <c r="K95" s="219"/>
      <c r="L95" s="219"/>
      <c r="M95" s="622"/>
      <c r="N95" s="622"/>
      <c r="O95" s="622"/>
      <c r="P95" s="219"/>
      <c r="Q95" s="219"/>
      <c r="R95" s="623">
        <f t="shared" si="7"/>
        <v>0</v>
      </c>
      <c r="S95" s="623"/>
      <c r="T95" s="471">
        <f t="shared" si="8"/>
        <v>0</v>
      </c>
      <c r="U95" s="471">
        <f t="shared" si="9"/>
        <v>0</v>
      </c>
      <c r="V95" s="471">
        <f t="shared" si="10"/>
        <v>0</v>
      </c>
      <c r="W95" s="471">
        <f t="shared" si="11"/>
        <v>0</v>
      </c>
      <c r="X95" s="55"/>
    </row>
    <row r="96" spans="2:24" x14ac:dyDescent="0.25">
      <c r="B96" s="61"/>
      <c r="C96" s="219"/>
      <c r="D96" s="622"/>
      <c r="E96" s="622"/>
      <c r="F96" s="622"/>
      <c r="G96" s="622"/>
      <c r="H96" s="622"/>
      <c r="I96" s="622"/>
      <c r="J96" s="622"/>
      <c r="K96" s="219"/>
      <c r="L96" s="219"/>
      <c r="M96" s="622"/>
      <c r="N96" s="622"/>
      <c r="O96" s="622"/>
      <c r="P96" s="219"/>
      <c r="Q96" s="219"/>
      <c r="R96" s="623">
        <f t="shared" si="7"/>
        <v>0</v>
      </c>
      <c r="S96" s="623"/>
      <c r="T96" s="471">
        <f t="shared" si="8"/>
        <v>0</v>
      </c>
      <c r="U96" s="471">
        <f t="shared" si="9"/>
        <v>0</v>
      </c>
      <c r="V96" s="471">
        <f t="shared" si="10"/>
        <v>0</v>
      </c>
      <c r="W96" s="471">
        <f t="shared" si="11"/>
        <v>0</v>
      </c>
      <c r="X96" s="55"/>
    </row>
    <row r="97" spans="2:24" x14ac:dyDescent="0.25">
      <c r="B97" s="61"/>
      <c r="C97" s="219"/>
      <c r="D97" s="622"/>
      <c r="E97" s="622"/>
      <c r="F97" s="622"/>
      <c r="G97" s="622"/>
      <c r="H97" s="622"/>
      <c r="I97" s="622"/>
      <c r="J97" s="622"/>
      <c r="K97" s="219"/>
      <c r="L97" s="219"/>
      <c r="M97" s="622"/>
      <c r="N97" s="622"/>
      <c r="O97" s="622"/>
      <c r="P97" s="219"/>
      <c r="Q97" s="219"/>
      <c r="R97" s="623">
        <f t="shared" si="7"/>
        <v>0</v>
      </c>
      <c r="S97" s="623"/>
      <c r="T97" s="471">
        <f t="shared" si="8"/>
        <v>0</v>
      </c>
      <c r="U97" s="471">
        <f t="shared" si="9"/>
        <v>0</v>
      </c>
      <c r="V97" s="471">
        <f t="shared" si="10"/>
        <v>0</v>
      </c>
      <c r="W97" s="471">
        <f t="shared" si="11"/>
        <v>0</v>
      </c>
      <c r="X97" s="55"/>
    </row>
    <row r="98" spans="2:24" x14ac:dyDescent="0.25">
      <c r="B98" s="61"/>
      <c r="C98" s="219"/>
      <c r="D98" s="622"/>
      <c r="E98" s="622"/>
      <c r="F98" s="622"/>
      <c r="G98" s="622"/>
      <c r="H98" s="622"/>
      <c r="I98" s="622"/>
      <c r="J98" s="622"/>
      <c r="K98" s="219"/>
      <c r="L98" s="219"/>
      <c r="M98" s="622"/>
      <c r="N98" s="622"/>
      <c r="O98" s="622"/>
      <c r="P98" s="219"/>
      <c r="Q98" s="219"/>
      <c r="R98" s="623">
        <f t="shared" si="7"/>
        <v>0</v>
      </c>
      <c r="S98" s="623"/>
      <c r="T98" s="471">
        <f t="shared" si="8"/>
        <v>0</v>
      </c>
      <c r="U98" s="471">
        <f t="shared" si="9"/>
        <v>0</v>
      </c>
      <c r="V98" s="471">
        <f t="shared" si="10"/>
        <v>0</v>
      </c>
      <c r="W98" s="471">
        <f t="shared" si="11"/>
        <v>0</v>
      </c>
      <c r="X98" s="55"/>
    </row>
    <row r="99" spans="2:24" x14ac:dyDescent="0.25">
      <c r="B99" s="61"/>
      <c r="C99" s="219"/>
      <c r="D99" s="622"/>
      <c r="E99" s="622"/>
      <c r="F99" s="622"/>
      <c r="G99" s="622"/>
      <c r="H99" s="622"/>
      <c r="I99" s="622"/>
      <c r="J99" s="622"/>
      <c r="K99" s="219"/>
      <c r="L99" s="219"/>
      <c r="M99" s="622"/>
      <c r="N99" s="622"/>
      <c r="O99" s="622"/>
      <c r="P99" s="219"/>
      <c r="Q99" s="219"/>
      <c r="R99" s="623">
        <f t="shared" si="7"/>
        <v>0</v>
      </c>
      <c r="S99" s="623"/>
      <c r="T99" s="471">
        <f t="shared" si="8"/>
        <v>0</v>
      </c>
      <c r="U99" s="471">
        <f t="shared" si="9"/>
        <v>0</v>
      </c>
      <c r="V99" s="471">
        <f t="shared" si="10"/>
        <v>0</v>
      </c>
      <c r="W99" s="471">
        <f t="shared" si="11"/>
        <v>0</v>
      </c>
      <c r="X99" s="55"/>
    </row>
    <row r="100" spans="2:24" x14ac:dyDescent="0.25">
      <c r="B100" s="61"/>
      <c r="C100" s="219"/>
      <c r="D100" s="622"/>
      <c r="E100" s="622"/>
      <c r="F100" s="622"/>
      <c r="G100" s="622"/>
      <c r="H100" s="622"/>
      <c r="I100" s="622"/>
      <c r="J100" s="622"/>
      <c r="K100" s="219"/>
      <c r="L100" s="219"/>
      <c r="M100" s="622"/>
      <c r="N100" s="622"/>
      <c r="O100" s="622"/>
      <c r="P100" s="219"/>
      <c r="Q100" s="219"/>
      <c r="R100" s="623">
        <f t="shared" si="7"/>
        <v>0</v>
      </c>
      <c r="S100" s="623"/>
      <c r="T100" s="471">
        <f t="shared" si="8"/>
        <v>0</v>
      </c>
      <c r="U100" s="471">
        <f t="shared" si="9"/>
        <v>0</v>
      </c>
      <c r="V100" s="471">
        <f t="shared" si="10"/>
        <v>0</v>
      </c>
      <c r="W100" s="471">
        <f t="shared" si="11"/>
        <v>0</v>
      </c>
      <c r="X100" s="55"/>
    </row>
    <row r="101" spans="2:24" x14ac:dyDescent="0.25">
      <c r="B101" s="61"/>
      <c r="C101" s="219"/>
      <c r="D101" s="622"/>
      <c r="E101" s="622"/>
      <c r="F101" s="622"/>
      <c r="G101" s="622"/>
      <c r="H101" s="622"/>
      <c r="I101" s="622"/>
      <c r="J101" s="622"/>
      <c r="K101" s="219"/>
      <c r="L101" s="219"/>
      <c r="M101" s="622"/>
      <c r="N101" s="622"/>
      <c r="O101" s="622"/>
      <c r="P101" s="219"/>
      <c r="Q101" s="219"/>
      <c r="R101" s="623">
        <f t="shared" si="7"/>
        <v>0</v>
      </c>
      <c r="S101" s="623"/>
      <c r="T101" s="471">
        <f t="shared" si="8"/>
        <v>0</v>
      </c>
      <c r="U101" s="471">
        <f t="shared" si="9"/>
        <v>0</v>
      </c>
      <c r="V101" s="471">
        <f t="shared" si="10"/>
        <v>0</v>
      </c>
      <c r="W101" s="471">
        <f t="shared" si="11"/>
        <v>0</v>
      </c>
      <c r="X101" s="55"/>
    </row>
    <row r="102" spans="2:24" x14ac:dyDescent="0.25">
      <c r="B102" s="61"/>
      <c r="C102" s="219"/>
      <c r="D102" s="622"/>
      <c r="E102" s="622"/>
      <c r="F102" s="622"/>
      <c r="G102" s="622"/>
      <c r="H102" s="622"/>
      <c r="I102" s="622"/>
      <c r="J102" s="622"/>
      <c r="K102" s="219"/>
      <c r="L102" s="219"/>
      <c r="M102" s="622"/>
      <c r="N102" s="622"/>
      <c r="O102" s="622"/>
      <c r="P102" s="219"/>
      <c r="Q102" s="219"/>
      <c r="R102" s="623">
        <f t="shared" si="7"/>
        <v>0</v>
      </c>
      <c r="S102" s="623"/>
      <c r="T102" s="471">
        <f t="shared" si="8"/>
        <v>0</v>
      </c>
      <c r="U102" s="471">
        <f t="shared" si="9"/>
        <v>0</v>
      </c>
      <c r="V102" s="471">
        <f t="shared" si="10"/>
        <v>0</v>
      </c>
      <c r="W102" s="471">
        <f t="shared" si="11"/>
        <v>0</v>
      </c>
      <c r="X102" s="55"/>
    </row>
    <row r="103" spans="2:24" x14ac:dyDescent="0.25">
      <c r="B103" s="61"/>
      <c r="C103" s="219"/>
      <c r="D103" s="622"/>
      <c r="E103" s="622"/>
      <c r="F103" s="622"/>
      <c r="G103" s="622"/>
      <c r="H103" s="622"/>
      <c r="I103" s="622"/>
      <c r="J103" s="622"/>
      <c r="K103" s="219"/>
      <c r="L103" s="219"/>
      <c r="M103" s="622"/>
      <c r="N103" s="622"/>
      <c r="O103" s="622"/>
      <c r="P103" s="219"/>
      <c r="Q103" s="219"/>
      <c r="R103" s="623">
        <f t="shared" si="7"/>
        <v>0</v>
      </c>
      <c r="S103" s="623"/>
      <c r="T103" s="471">
        <f t="shared" si="8"/>
        <v>0</v>
      </c>
      <c r="U103" s="471">
        <f t="shared" si="9"/>
        <v>0</v>
      </c>
      <c r="V103" s="471">
        <f t="shared" si="10"/>
        <v>0</v>
      </c>
      <c r="W103" s="471">
        <f t="shared" si="11"/>
        <v>0</v>
      </c>
      <c r="X103" s="55"/>
    </row>
    <row r="104" spans="2:24" x14ac:dyDescent="0.25">
      <c r="B104" s="61"/>
      <c r="C104" s="219"/>
      <c r="D104" s="622"/>
      <c r="E104" s="622"/>
      <c r="F104" s="622"/>
      <c r="G104" s="622"/>
      <c r="H104" s="622"/>
      <c r="I104" s="622"/>
      <c r="J104" s="622"/>
      <c r="K104" s="219"/>
      <c r="L104" s="219"/>
      <c r="M104" s="622"/>
      <c r="N104" s="622"/>
      <c r="O104" s="622"/>
      <c r="P104" s="219"/>
      <c r="Q104" s="219"/>
      <c r="R104" s="623">
        <f t="shared" si="7"/>
        <v>0</v>
      </c>
      <c r="S104" s="623"/>
      <c r="T104" s="471">
        <f t="shared" si="8"/>
        <v>0</v>
      </c>
      <c r="U104" s="471">
        <f t="shared" si="9"/>
        <v>0</v>
      </c>
      <c r="V104" s="471">
        <f t="shared" si="10"/>
        <v>0</v>
      </c>
      <c r="W104" s="471">
        <f t="shared" si="11"/>
        <v>0</v>
      </c>
      <c r="X104" s="55"/>
    </row>
    <row r="105" spans="2:24" x14ac:dyDescent="0.25">
      <c r="B105" s="61"/>
      <c r="C105" s="219"/>
      <c r="D105" s="622"/>
      <c r="E105" s="622"/>
      <c r="F105" s="622"/>
      <c r="G105" s="622"/>
      <c r="H105" s="622"/>
      <c r="I105" s="622"/>
      <c r="J105" s="622"/>
      <c r="K105" s="219"/>
      <c r="L105" s="219"/>
      <c r="M105" s="622"/>
      <c r="N105" s="622"/>
      <c r="O105" s="622"/>
      <c r="P105" s="219"/>
      <c r="Q105" s="219"/>
      <c r="R105" s="623">
        <f t="shared" si="7"/>
        <v>0</v>
      </c>
      <c r="S105" s="623"/>
      <c r="T105" s="471">
        <f t="shared" si="8"/>
        <v>0</v>
      </c>
      <c r="U105" s="471">
        <f t="shared" si="9"/>
        <v>0</v>
      </c>
      <c r="V105" s="471">
        <f t="shared" si="10"/>
        <v>0</v>
      </c>
      <c r="W105" s="471">
        <f t="shared" si="11"/>
        <v>0</v>
      </c>
      <c r="X105" s="55"/>
    </row>
    <row r="106" spans="2:24" x14ac:dyDescent="0.25">
      <c r="B106" s="61"/>
      <c r="C106" s="219"/>
      <c r="D106" s="622"/>
      <c r="E106" s="622"/>
      <c r="F106" s="622"/>
      <c r="G106" s="622"/>
      <c r="H106" s="622"/>
      <c r="I106" s="622"/>
      <c r="J106" s="622"/>
      <c r="K106" s="219"/>
      <c r="L106" s="219"/>
      <c r="M106" s="622"/>
      <c r="N106" s="622"/>
      <c r="O106" s="622"/>
      <c r="P106" s="219"/>
      <c r="Q106" s="219"/>
      <c r="R106" s="623">
        <f t="shared" si="7"/>
        <v>0</v>
      </c>
      <c r="S106" s="623"/>
      <c r="T106" s="471">
        <f t="shared" si="8"/>
        <v>0</v>
      </c>
      <c r="U106" s="471">
        <f t="shared" si="9"/>
        <v>0</v>
      </c>
      <c r="V106" s="471">
        <f t="shared" si="10"/>
        <v>0</v>
      </c>
      <c r="W106" s="471">
        <f t="shared" si="11"/>
        <v>0</v>
      </c>
      <c r="X106" s="55"/>
    </row>
    <row r="107" spans="2:24" x14ac:dyDescent="0.25">
      <c r="B107" s="60"/>
      <c r="C107" s="616" t="s">
        <v>203</v>
      </c>
      <c r="D107" s="617"/>
      <c r="E107" s="617"/>
      <c r="F107" s="617"/>
      <c r="G107" s="617"/>
      <c r="H107" s="617"/>
      <c r="I107" s="617"/>
      <c r="J107" s="618"/>
      <c r="K107" s="414">
        <f>SUM(K60:K106)</f>
        <v>0</v>
      </c>
      <c r="L107" s="414">
        <f>SUM(L60:L106)</f>
        <v>0</v>
      </c>
      <c r="M107" s="619">
        <f>SUM(M60:O106)</f>
        <v>0</v>
      </c>
      <c r="N107" s="619"/>
      <c r="O107" s="619"/>
      <c r="P107" s="415">
        <f>SUM(P60:P106)</f>
        <v>0</v>
      </c>
      <c r="Q107" s="415">
        <f>SUM(Q60:Q106)</f>
        <v>0</v>
      </c>
      <c r="R107" s="620">
        <f>SUM(R60:S106)</f>
        <v>0</v>
      </c>
      <c r="S107" s="621"/>
      <c r="T107" s="695">
        <f>SUM(T60:T106)</f>
        <v>0</v>
      </c>
      <c r="U107" s="695">
        <f t="shared" ref="U107:W107" si="12">SUM(U60:U106)</f>
        <v>0</v>
      </c>
      <c r="V107" s="695">
        <f t="shared" si="12"/>
        <v>0</v>
      </c>
      <c r="W107" s="695">
        <f t="shared" si="12"/>
        <v>0</v>
      </c>
      <c r="X107" s="55"/>
    </row>
    <row r="108" spans="2:24" x14ac:dyDescent="0.25">
      <c r="B108" s="64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162"/>
      <c r="U108" s="162"/>
      <c r="V108" s="162"/>
      <c r="W108" s="162"/>
      <c r="X108" s="55"/>
    </row>
    <row r="109" spans="2:24" x14ac:dyDescent="0.25">
      <c r="B109" s="64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162"/>
      <c r="U109" s="162"/>
      <c r="V109" s="162"/>
      <c r="W109" s="162"/>
      <c r="X109" s="55"/>
    </row>
    <row r="110" spans="2:24" x14ac:dyDescent="0.25">
      <c r="B110" s="64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162"/>
      <c r="U110" s="162"/>
      <c r="V110" s="162"/>
      <c r="W110" s="162"/>
      <c r="X110" s="55"/>
    </row>
    <row r="111" spans="2:24" x14ac:dyDescent="0.25">
      <c r="B111" s="64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162"/>
      <c r="U111" s="162"/>
      <c r="V111" s="162"/>
      <c r="W111" s="162"/>
      <c r="X111" s="55"/>
    </row>
    <row r="112" spans="2:24" x14ac:dyDescent="0.25">
      <c r="B112" s="64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162"/>
      <c r="U112" s="162"/>
      <c r="V112" s="162"/>
      <c r="W112" s="162"/>
      <c r="X112" s="55"/>
    </row>
    <row r="113" spans="2:24" ht="15.75" thickBot="1" x14ac:dyDescent="0.3">
      <c r="B113" s="64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162"/>
      <c r="U113" s="162"/>
      <c r="V113" s="162"/>
      <c r="W113" s="162"/>
      <c r="X113" s="55"/>
    </row>
    <row r="114" spans="2:24" x14ac:dyDescent="0.25">
      <c r="B114" s="64"/>
      <c r="C114" s="187"/>
      <c r="D114" s="188"/>
      <c r="E114" s="188"/>
      <c r="F114" s="188"/>
      <c r="G114" s="188"/>
      <c r="H114" s="188"/>
      <c r="I114" s="188"/>
      <c r="J114" s="188"/>
      <c r="K114" s="188"/>
      <c r="L114" s="188"/>
      <c r="M114" s="188"/>
      <c r="N114" s="188"/>
      <c r="O114" s="188"/>
      <c r="P114" s="188"/>
      <c r="Q114" s="188"/>
      <c r="R114" s="188"/>
      <c r="S114" s="188"/>
      <c r="T114" s="696"/>
      <c r="U114" s="696"/>
      <c r="V114" s="696"/>
      <c r="W114" s="697"/>
      <c r="X114" s="55"/>
    </row>
    <row r="115" spans="2:24" ht="25.5" customHeight="1" x14ac:dyDescent="0.25">
      <c r="B115" s="64"/>
      <c r="C115" s="189"/>
      <c r="D115" s="614" t="s">
        <v>207</v>
      </c>
      <c r="E115" s="614"/>
      <c r="F115" s="614"/>
      <c r="G115" s="614"/>
      <c r="H115" s="614"/>
      <c r="I115" s="614"/>
      <c r="J115" s="614"/>
      <c r="K115" s="614"/>
      <c r="L115" s="614"/>
      <c r="M115" s="614"/>
      <c r="N115" s="612">
        <f>+R107+R53</f>
        <v>0</v>
      </c>
      <c r="O115" s="612"/>
      <c r="P115" s="612"/>
      <c r="Q115" s="612"/>
      <c r="R115" s="612"/>
      <c r="S115" s="612"/>
      <c r="T115" s="698"/>
      <c r="U115" s="687">
        <f>ROUND(N115/1.95583,2)</f>
        <v>0</v>
      </c>
      <c r="V115" s="687"/>
      <c r="W115" s="688"/>
      <c r="X115" s="55"/>
    </row>
    <row r="116" spans="2:24" ht="33.75" customHeight="1" x14ac:dyDescent="0.25">
      <c r="B116" s="64"/>
      <c r="C116" s="189"/>
      <c r="D116" s="459"/>
      <c r="E116" s="460"/>
      <c r="F116" s="460"/>
      <c r="G116" s="460"/>
      <c r="H116" s="460"/>
      <c r="I116" s="460"/>
      <c r="J116" s="460"/>
      <c r="K116" s="460"/>
      <c r="L116" s="460"/>
      <c r="M116" s="460"/>
      <c r="N116" s="615" t="s">
        <v>208</v>
      </c>
      <c r="O116" s="615"/>
      <c r="P116" s="615"/>
      <c r="Q116" s="615"/>
      <c r="R116" s="615"/>
      <c r="S116" s="615"/>
      <c r="T116" s="426"/>
      <c r="U116" s="685" t="s">
        <v>319</v>
      </c>
      <c r="V116" s="685"/>
      <c r="W116" s="686"/>
      <c r="X116" s="55"/>
    </row>
    <row r="117" spans="2:24" ht="15.75" x14ac:dyDescent="0.25">
      <c r="B117" s="64"/>
      <c r="C117" s="189"/>
      <c r="D117" s="459"/>
      <c r="E117" s="459"/>
      <c r="F117" s="459"/>
      <c r="G117" s="459"/>
      <c r="H117" s="462"/>
      <c r="I117" s="462"/>
      <c r="J117" s="462"/>
      <c r="K117" s="462"/>
      <c r="L117" s="462"/>
      <c r="M117" s="462"/>
      <c r="N117" s="463"/>
      <c r="O117" s="461"/>
      <c r="P117" s="461"/>
      <c r="Q117" s="461"/>
      <c r="R117" s="461"/>
      <c r="S117" s="461"/>
      <c r="T117" s="426"/>
      <c r="U117" s="699"/>
      <c r="V117" s="426"/>
      <c r="W117" s="700"/>
      <c r="X117" s="55"/>
    </row>
    <row r="118" spans="2:24" ht="15.75" x14ac:dyDescent="0.25">
      <c r="B118" s="64"/>
      <c r="C118" s="189"/>
      <c r="D118" s="459"/>
      <c r="E118" s="459"/>
      <c r="F118" s="459"/>
      <c r="G118" s="464" t="s">
        <v>209</v>
      </c>
      <c r="H118" s="462"/>
      <c r="I118" s="462"/>
      <c r="J118" s="462"/>
      <c r="K118" s="462"/>
      <c r="L118" s="462"/>
      <c r="M118" s="462"/>
      <c r="N118" s="463"/>
      <c r="O118" s="461"/>
      <c r="P118" s="461"/>
      <c r="Q118" s="461"/>
      <c r="R118" s="461"/>
      <c r="S118" s="461"/>
      <c r="T118" s="426"/>
      <c r="U118" s="699"/>
      <c r="V118" s="426"/>
      <c r="W118" s="700"/>
      <c r="X118" s="55"/>
    </row>
    <row r="119" spans="2:24" ht="15.75" x14ac:dyDescent="0.25">
      <c r="B119" s="64"/>
      <c r="C119" s="189"/>
      <c r="D119" s="459"/>
      <c r="E119" s="459"/>
      <c r="F119" s="459"/>
      <c r="G119" s="464"/>
      <c r="H119" s="462"/>
      <c r="I119" s="462"/>
      <c r="J119" s="462"/>
      <c r="K119" s="462"/>
      <c r="L119" s="462"/>
      <c r="M119" s="462"/>
      <c r="N119" s="463"/>
      <c r="O119" s="461"/>
      <c r="P119" s="461"/>
      <c r="Q119" s="461"/>
      <c r="R119" s="461"/>
      <c r="S119" s="461"/>
      <c r="T119" s="426"/>
      <c r="U119" s="699"/>
      <c r="V119" s="426"/>
      <c r="W119" s="700"/>
      <c r="X119" s="55"/>
    </row>
    <row r="120" spans="2:24" ht="24" customHeight="1" x14ac:dyDescent="0.25">
      <c r="B120" s="64"/>
      <c r="C120" s="189"/>
      <c r="D120" s="611" t="s">
        <v>210</v>
      </c>
      <c r="E120" s="611"/>
      <c r="F120" s="611"/>
      <c r="G120" s="611"/>
      <c r="H120" s="611"/>
      <c r="I120" s="611"/>
      <c r="J120" s="611"/>
      <c r="K120" s="611"/>
      <c r="L120" s="611"/>
      <c r="M120" s="611"/>
      <c r="N120" s="612">
        <f>+N115*0.2</f>
        <v>0</v>
      </c>
      <c r="O120" s="612"/>
      <c r="P120" s="612"/>
      <c r="Q120" s="612"/>
      <c r="R120" s="612"/>
      <c r="S120" s="612"/>
      <c r="T120" s="698"/>
      <c r="U120" s="687">
        <f>ROUND(N120/1.95583,2)</f>
        <v>0</v>
      </c>
      <c r="V120" s="687"/>
      <c r="W120" s="688"/>
      <c r="X120" s="55"/>
    </row>
    <row r="121" spans="2:24" ht="15.75" x14ac:dyDescent="0.25">
      <c r="B121" s="64"/>
      <c r="C121" s="189"/>
      <c r="D121" s="459"/>
      <c r="E121" s="459"/>
      <c r="F121" s="459"/>
      <c r="G121" s="459"/>
      <c r="H121" s="462"/>
      <c r="I121" s="462"/>
      <c r="J121" s="463"/>
      <c r="K121" s="463"/>
      <c r="L121" s="463"/>
      <c r="M121" s="463"/>
      <c r="N121" s="463"/>
      <c r="O121" s="461"/>
      <c r="P121" s="461"/>
      <c r="Q121" s="461"/>
      <c r="R121" s="461"/>
      <c r="S121" s="461"/>
      <c r="T121" s="426"/>
      <c r="U121" s="689" t="s">
        <v>320</v>
      </c>
      <c r="V121" s="689"/>
      <c r="W121" s="690"/>
      <c r="X121" s="55"/>
    </row>
    <row r="122" spans="2:24" ht="15.75" x14ac:dyDescent="0.25">
      <c r="B122" s="64"/>
      <c r="C122" s="189"/>
      <c r="D122" s="465"/>
      <c r="E122" s="465"/>
      <c r="F122" s="465"/>
      <c r="G122" s="464" t="s">
        <v>209</v>
      </c>
      <c r="H122" s="462"/>
      <c r="I122" s="462"/>
      <c r="J122" s="462"/>
      <c r="K122" s="462"/>
      <c r="L122" s="462"/>
      <c r="M122" s="462"/>
      <c r="N122" s="463"/>
      <c r="O122" s="461"/>
      <c r="P122" s="461"/>
      <c r="Q122" s="461"/>
      <c r="R122" s="461"/>
      <c r="S122" s="461"/>
      <c r="T122" s="426"/>
      <c r="U122" s="426"/>
      <c r="V122" s="426"/>
      <c r="W122" s="700"/>
      <c r="X122" s="55"/>
    </row>
    <row r="123" spans="2:24" ht="16.5" thickBot="1" x14ac:dyDescent="0.3">
      <c r="B123" s="64"/>
      <c r="C123" s="190"/>
      <c r="D123" s="193"/>
      <c r="E123" s="191"/>
      <c r="F123" s="191"/>
      <c r="G123" s="191"/>
      <c r="H123" s="191"/>
      <c r="I123" s="192"/>
      <c r="J123" s="192"/>
      <c r="K123" s="192"/>
      <c r="L123" s="192"/>
      <c r="M123" s="193"/>
      <c r="N123" s="222"/>
      <c r="O123" s="146"/>
      <c r="P123" s="146"/>
      <c r="Q123" s="146"/>
      <c r="R123" s="146"/>
      <c r="S123" s="146"/>
      <c r="T123" s="325"/>
      <c r="U123" s="325"/>
      <c r="V123" s="325"/>
      <c r="W123" s="701"/>
      <c r="X123" s="55"/>
    </row>
    <row r="124" spans="2:24" ht="15.75" x14ac:dyDescent="0.25">
      <c r="B124" s="64"/>
      <c r="C124" s="27"/>
      <c r="D124" s="40"/>
      <c r="E124" s="41"/>
      <c r="F124" s="41"/>
      <c r="G124" s="41"/>
      <c r="H124" s="41"/>
      <c r="I124" s="42"/>
      <c r="J124" s="42"/>
      <c r="K124" s="42"/>
      <c r="L124" s="42"/>
      <c r="M124" s="40"/>
      <c r="N124" s="223"/>
      <c r="O124" s="27"/>
      <c r="P124" s="27"/>
      <c r="Q124" s="27"/>
      <c r="R124" s="27"/>
      <c r="S124" s="27"/>
      <c r="T124" s="162"/>
      <c r="U124" s="162"/>
      <c r="V124" s="162"/>
      <c r="W124" s="162"/>
      <c r="X124" s="55"/>
    </row>
    <row r="125" spans="2:24" ht="15.75" x14ac:dyDescent="0.25">
      <c r="B125" s="64"/>
      <c r="C125" s="27"/>
      <c r="D125" s="39"/>
      <c r="E125" s="39"/>
      <c r="F125" s="39"/>
      <c r="G125" s="43"/>
      <c r="H125" s="41"/>
      <c r="I125" s="41"/>
      <c r="J125" s="41"/>
      <c r="K125" s="41"/>
      <c r="L125" s="41"/>
      <c r="M125" s="41"/>
      <c r="N125" s="42"/>
      <c r="O125" s="27"/>
      <c r="P125" s="27"/>
      <c r="Q125" s="27"/>
      <c r="R125" s="27"/>
      <c r="S125" s="27"/>
      <c r="T125" s="162"/>
      <c r="U125" s="162"/>
      <c r="V125" s="162"/>
      <c r="W125" s="162"/>
      <c r="X125" s="55"/>
    </row>
    <row r="126" spans="2:24" ht="15.75" x14ac:dyDescent="0.25">
      <c r="B126" s="64"/>
      <c r="C126" s="27"/>
      <c r="D126" s="41"/>
      <c r="E126" s="41"/>
      <c r="F126" s="16"/>
      <c r="G126" s="613" t="s">
        <v>211</v>
      </c>
      <c r="H126" s="613"/>
      <c r="I126" s="613"/>
      <c r="J126" s="613"/>
      <c r="K126" s="613"/>
      <c r="L126" s="613"/>
      <c r="M126" s="613"/>
      <c r="N126" s="613"/>
      <c r="O126" s="613"/>
      <c r="P126" s="613"/>
      <c r="Q126" s="613"/>
      <c r="R126" s="613"/>
      <c r="S126" s="613"/>
      <c r="T126" s="162"/>
      <c r="U126" s="162"/>
      <c r="V126" s="162"/>
      <c r="W126" s="162"/>
      <c r="X126" s="55"/>
    </row>
    <row r="127" spans="2:24" ht="15.75" x14ac:dyDescent="0.25">
      <c r="B127" s="64"/>
      <c r="C127" s="27"/>
      <c r="D127" s="41"/>
      <c r="E127" s="41"/>
      <c r="F127" s="16"/>
      <c r="G127" s="613"/>
      <c r="H127" s="613"/>
      <c r="I127" s="613"/>
      <c r="J127" s="613"/>
      <c r="K127" s="613"/>
      <c r="L127" s="613"/>
      <c r="M127" s="613"/>
      <c r="N127" s="613"/>
      <c r="O127" s="613"/>
      <c r="P127" s="613"/>
      <c r="Q127" s="613"/>
      <c r="R127" s="613"/>
      <c r="S127" s="613"/>
      <c r="T127" s="162"/>
      <c r="U127" s="162"/>
      <c r="V127" s="162"/>
      <c r="W127" s="162"/>
      <c r="X127" s="55"/>
    </row>
    <row r="128" spans="2:24" ht="25.5" customHeight="1" x14ac:dyDescent="0.25">
      <c r="B128" s="64"/>
      <c r="C128" s="27"/>
      <c r="D128" s="41"/>
      <c r="E128" s="41"/>
      <c r="F128" s="16"/>
      <c r="G128" s="603" t="s">
        <v>212</v>
      </c>
      <c r="H128" s="604"/>
      <c r="I128" s="605"/>
      <c r="J128" s="603" t="s">
        <v>8</v>
      </c>
      <c r="K128" s="604"/>
      <c r="L128" s="604"/>
      <c r="M128" s="604"/>
      <c r="N128" s="605"/>
      <c r="O128" s="603" t="s">
        <v>213</v>
      </c>
      <c r="P128" s="604"/>
      <c r="Q128" s="604"/>
      <c r="R128" s="604"/>
      <c r="S128" s="605"/>
      <c r="T128" s="162"/>
      <c r="U128" s="162"/>
      <c r="V128" s="162"/>
      <c r="W128" s="162"/>
      <c r="X128" s="55"/>
    </row>
    <row r="129" spans="2:25" x14ac:dyDescent="0.25">
      <c r="B129" s="64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162"/>
      <c r="U129" s="162"/>
      <c r="V129" s="162"/>
      <c r="W129" s="162"/>
      <c r="X129" s="55"/>
    </row>
    <row r="130" spans="2:25" ht="18.75" x14ac:dyDescent="0.3">
      <c r="B130" s="15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162"/>
      <c r="U130" s="162"/>
      <c r="V130" s="162"/>
      <c r="W130" s="162"/>
      <c r="X130" s="55"/>
    </row>
    <row r="131" spans="2:25" ht="21" x14ac:dyDescent="0.35">
      <c r="B131" s="606" t="s">
        <v>214</v>
      </c>
      <c r="C131" s="506"/>
      <c r="D131" s="506"/>
      <c r="E131" s="506"/>
      <c r="F131" s="506"/>
      <c r="G131" s="506"/>
      <c r="H131" s="506"/>
      <c r="I131" s="506"/>
      <c r="J131" s="506"/>
      <c r="K131" s="506"/>
      <c r="L131" s="506"/>
      <c r="M131" s="506"/>
      <c r="N131" s="506"/>
      <c r="O131" s="506"/>
      <c r="P131" s="506"/>
      <c r="Q131" s="506"/>
      <c r="R131" s="506"/>
      <c r="S131" s="506"/>
      <c r="T131" s="506"/>
      <c r="U131" s="506"/>
      <c r="V131" s="506"/>
      <c r="W131" s="506"/>
      <c r="X131" s="607"/>
      <c r="Y131" s="156"/>
    </row>
    <row r="132" spans="2:25" ht="15" customHeight="1" x14ac:dyDescent="0.25">
      <c r="B132" s="160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40"/>
      <c r="P132" s="40"/>
      <c r="Q132" s="40"/>
      <c r="R132" s="40"/>
      <c r="S132" s="40"/>
      <c r="T132" s="40"/>
      <c r="U132" s="40"/>
      <c r="V132" s="40"/>
      <c r="W132" s="40"/>
      <c r="X132" s="55"/>
      <c r="Y132" s="156"/>
    </row>
    <row r="133" spans="2:25" ht="38.25" customHeight="1" x14ac:dyDescent="0.25">
      <c r="B133" s="684" t="s">
        <v>321</v>
      </c>
      <c r="C133" s="684"/>
      <c r="D133" s="684"/>
      <c r="E133" s="684"/>
      <c r="F133" s="684"/>
      <c r="G133" s="684"/>
      <c r="H133" s="684"/>
      <c r="I133" s="684"/>
      <c r="J133" s="684"/>
      <c r="K133" s="684"/>
      <c r="L133" s="684"/>
      <c r="M133" s="684"/>
      <c r="N133" s="684"/>
      <c r="O133" s="684"/>
      <c r="P133" s="684"/>
      <c r="Q133" s="684"/>
      <c r="R133" s="684"/>
      <c r="S133" s="684"/>
      <c r="T133" s="684"/>
      <c r="U133" s="684"/>
      <c r="V133" s="684"/>
      <c r="W133" s="684"/>
      <c r="X133" s="55"/>
      <c r="Y133" s="156"/>
    </row>
    <row r="134" spans="2:25" ht="40.5" customHeight="1" x14ac:dyDescent="0.25">
      <c r="B134" s="608" t="s">
        <v>215</v>
      </c>
      <c r="C134" s="609"/>
      <c r="D134" s="609"/>
      <c r="E134" s="609"/>
      <c r="F134" s="609"/>
      <c r="G134" s="609"/>
      <c r="H134" s="609"/>
      <c r="I134" s="609"/>
      <c r="J134" s="609"/>
      <c r="K134" s="609"/>
      <c r="L134" s="609"/>
      <c r="M134" s="609"/>
      <c r="N134" s="609"/>
      <c r="O134" s="609"/>
      <c r="P134" s="609"/>
      <c r="Q134" s="609"/>
      <c r="R134" s="609"/>
      <c r="S134" s="609"/>
      <c r="T134" s="609"/>
      <c r="U134" s="609"/>
      <c r="V134" s="609"/>
      <c r="W134" s="609"/>
      <c r="X134" s="610"/>
      <c r="Y134" s="156"/>
    </row>
    <row r="135" spans="2:25" ht="16.5" customHeight="1" x14ac:dyDescent="0.25">
      <c r="B135" s="58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158"/>
      <c r="P135" s="158"/>
      <c r="Q135" s="158"/>
      <c r="R135" s="158"/>
      <c r="S135" s="158"/>
      <c r="T135" s="158"/>
      <c r="U135" s="158"/>
      <c r="V135" s="158"/>
      <c r="W135" s="158"/>
      <c r="X135" s="159"/>
      <c r="Y135" s="156"/>
    </row>
    <row r="136" spans="2:25" ht="15" customHeight="1" x14ac:dyDescent="0.25">
      <c r="B136" s="598" t="s">
        <v>216</v>
      </c>
      <c r="C136" s="599"/>
      <c r="D136" s="599"/>
      <c r="E136" s="599"/>
      <c r="F136" s="599"/>
      <c r="G136" s="599"/>
      <c r="H136" s="599"/>
      <c r="I136" s="599"/>
      <c r="J136" s="599"/>
      <c r="K136" s="599"/>
      <c r="L136" s="599"/>
      <c r="M136" s="599"/>
      <c r="N136" s="599"/>
      <c r="O136" s="599"/>
      <c r="P136" s="599"/>
      <c r="Q136" s="599"/>
      <c r="R136" s="599"/>
      <c r="S136" s="599"/>
      <c r="T136" s="474"/>
      <c r="U136" s="474"/>
      <c r="V136" s="474"/>
      <c r="W136" s="474"/>
      <c r="X136" s="198"/>
      <c r="Y136" s="156"/>
    </row>
    <row r="137" spans="2:25" ht="15" customHeight="1" x14ac:dyDescent="0.25">
      <c r="B137" s="598" t="s">
        <v>217</v>
      </c>
      <c r="C137" s="599"/>
      <c r="D137" s="599"/>
      <c r="E137" s="599"/>
      <c r="F137" s="599"/>
      <c r="G137" s="599"/>
      <c r="H137" s="599"/>
      <c r="I137" s="599"/>
      <c r="J137" s="599"/>
      <c r="K137" s="599"/>
      <c r="L137" s="599"/>
      <c r="M137" s="599"/>
      <c r="N137" s="599"/>
      <c r="O137" s="599"/>
      <c r="P137" s="599"/>
      <c r="Q137" s="599"/>
      <c r="R137" s="599"/>
      <c r="S137" s="599"/>
      <c r="T137" s="474"/>
      <c r="U137" s="474"/>
      <c r="V137" s="474"/>
      <c r="W137" s="474"/>
      <c r="X137" s="198"/>
      <c r="Y137" s="156"/>
    </row>
    <row r="138" spans="2:25" ht="44.25" customHeight="1" x14ac:dyDescent="0.25">
      <c r="B138" s="595" t="s">
        <v>314</v>
      </c>
      <c r="C138" s="600"/>
      <c r="D138" s="600"/>
      <c r="E138" s="600"/>
      <c r="F138" s="600"/>
      <c r="G138" s="600"/>
      <c r="H138" s="600"/>
      <c r="I138" s="600"/>
      <c r="J138" s="600"/>
      <c r="K138" s="600"/>
      <c r="L138" s="600"/>
      <c r="M138" s="600"/>
      <c r="N138" s="600"/>
      <c r="O138" s="600"/>
      <c r="P138" s="600"/>
      <c r="Q138" s="600"/>
      <c r="R138" s="600"/>
      <c r="S138" s="600"/>
      <c r="T138" s="600"/>
      <c r="U138" s="600"/>
      <c r="V138" s="600"/>
      <c r="W138" s="600"/>
      <c r="X138" s="601"/>
      <c r="Y138" s="156"/>
    </row>
    <row r="139" spans="2:25" ht="27" customHeight="1" x14ac:dyDescent="0.25">
      <c r="B139" s="595" t="s">
        <v>315</v>
      </c>
      <c r="C139" s="600"/>
      <c r="D139" s="600"/>
      <c r="E139" s="600"/>
      <c r="F139" s="600"/>
      <c r="G139" s="600"/>
      <c r="H139" s="600"/>
      <c r="I139" s="600"/>
      <c r="J139" s="600"/>
      <c r="K139" s="600"/>
      <c r="L139" s="600"/>
      <c r="M139" s="600"/>
      <c r="N139" s="600"/>
      <c r="O139" s="600"/>
      <c r="P139" s="600"/>
      <c r="Q139" s="600"/>
      <c r="R139" s="600"/>
      <c r="S139" s="600"/>
      <c r="T139" s="600"/>
      <c r="U139" s="600"/>
      <c r="V139" s="600"/>
      <c r="W139" s="600"/>
      <c r="X139" s="601"/>
      <c r="Y139" s="156"/>
    </row>
    <row r="140" spans="2:25" ht="48" customHeight="1" x14ac:dyDescent="0.25">
      <c r="B140" s="602" t="s">
        <v>218</v>
      </c>
      <c r="C140" s="600"/>
      <c r="D140" s="600"/>
      <c r="E140" s="600"/>
      <c r="F140" s="600"/>
      <c r="G140" s="600"/>
      <c r="H140" s="600"/>
      <c r="I140" s="600"/>
      <c r="J140" s="600"/>
      <c r="K140" s="600"/>
      <c r="L140" s="600"/>
      <c r="M140" s="600"/>
      <c r="N140" s="600"/>
      <c r="O140" s="600"/>
      <c r="P140" s="600"/>
      <c r="Q140" s="600"/>
      <c r="R140" s="600"/>
      <c r="S140" s="600"/>
      <c r="T140" s="600"/>
      <c r="U140" s="600"/>
      <c r="V140" s="600"/>
      <c r="W140" s="600"/>
      <c r="X140" s="601"/>
      <c r="Y140" s="156"/>
    </row>
    <row r="141" spans="2:25" ht="13.5" customHeight="1" x14ac:dyDescent="0.25">
      <c r="B141" s="602" t="s">
        <v>317</v>
      </c>
      <c r="C141" s="600"/>
      <c r="D141" s="600"/>
      <c r="E141" s="600"/>
      <c r="F141" s="600"/>
      <c r="G141" s="600"/>
      <c r="H141" s="600"/>
      <c r="I141" s="600"/>
      <c r="J141" s="600"/>
      <c r="K141" s="600"/>
      <c r="L141" s="600"/>
      <c r="M141" s="600"/>
      <c r="N141" s="600"/>
      <c r="O141" s="600"/>
      <c r="P141" s="600"/>
      <c r="Q141" s="600"/>
      <c r="R141" s="600"/>
      <c r="S141" s="600"/>
      <c r="T141" s="600"/>
      <c r="U141" s="600"/>
      <c r="V141" s="600"/>
      <c r="W141" s="600"/>
      <c r="X141" s="601"/>
      <c r="Y141" s="156"/>
    </row>
    <row r="142" spans="2:25" ht="13.5" customHeight="1" x14ac:dyDescent="0.25">
      <c r="B142" s="595" t="s">
        <v>318</v>
      </c>
      <c r="C142" s="596"/>
      <c r="D142" s="596"/>
      <c r="E142" s="596"/>
      <c r="F142" s="596"/>
      <c r="G142" s="596"/>
      <c r="H142" s="596"/>
      <c r="I142" s="596"/>
      <c r="J142" s="596"/>
      <c r="K142" s="596"/>
      <c r="L142" s="596"/>
      <c r="M142" s="596"/>
      <c r="N142" s="596"/>
      <c r="O142" s="596"/>
      <c r="P142" s="596"/>
      <c r="Q142" s="596"/>
      <c r="R142" s="596"/>
      <c r="S142" s="596"/>
      <c r="T142" s="596"/>
      <c r="U142" s="596"/>
      <c r="V142" s="596"/>
      <c r="W142" s="596"/>
      <c r="X142" s="597"/>
      <c r="Y142" s="156"/>
    </row>
    <row r="143" spans="2:25" ht="61.5" customHeight="1" x14ac:dyDescent="0.25">
      <c r="B143" s="595" t="s">
        <v>316</v>
      </c>
      <c r="C143" s="596"/>
      <c r="D143" s="596"/>
      <c r="E143" s="596"/>
      <c r="F143" s="596"/>
      <c r="G143" s="596"/>
      <c r="H143" s="596"/>
      <c r="I143" s="596"/>
      <c r="J143" s="596"/>
      <c r="K143" s="596"/>
      <c r="L143" s="596"/>
      <c r="M143" s="596"/>
      <c r="N143" s="596"/>
      <c r="O143" s="596"/>
      <c r="P143" s="596"/>
      <c r="Q143" s="596"/>
      <c r="R143" s="596"/>
      <c r="S143" s="596"/>
      <c r="T143" s="596"/>
      <c r="U143" s="596"/>
      <c r="V143" s="596"/>
      <c r="W143" s="596"/>
      <c r="X143" s="597"/>
      <c r="Y143" s="156"/>
    </row>
    <row r="144" spans="2:25" ht="24.75" customHeight="1" x14ac:dyDescent="0.25">
      <c r="B144" s="681" t="s">
        <v>338</v>
      </c>
      <c r="C144" s="682"/>
      <c r="D144" s="682"/>
      <c r="E144" s="682"/>
      <c r="F144" s="682"/>
      <c r="G144" s="682"/>
      <c r="H144" s="682"/>
      <c r="I144" s="682"/>
      <c r="J144" s="682"/>
      <c r="K144" s="682"/>
      <c r="L144" s="682"/>
      <c r="M144" s="682"/>
      <c r="N144" s="682"/>
      <c r="O144" s="682"/>
      <c r="P144" s="682"/>
      <c r="Q144" s="682"/>
      <c r="R144" s="682"/>
      <c r="S144" s="682"/>
      <c r="T144" s="682"/>
      <c r="U144" s="682"/>
      <c r="V144" s="682"/>
      <c r="W144" s="682"/>
      <c r="X144" s="683"/>
      <c r="Y144" s="156"/>
    </row>
    <row r="145" spans="2:25" ht="15" customHeight="1" x14ac:dyDescent="0.25">
      <c r="B145" s="194" t="s">
        <v>219</v>
      </c>
      <c r="C145" s="195"/>
      <c r="D145" s="195"/>
      <c r="E145" s="195"/>
      <c r="F145" s="195"/>
      <c r="G145" s="195"/>
      <c r="H145" s="195"/>
      <c r="I145" s="195"/>
      <c r="J145" s="195"/>
      <c r="K145" s="195"/>
      <c r="L145" s="195"/>
      <c r="M145" s="195"/>
      <c r="N145" s="195"/>
      <c r="O145" s="195"/>
      <c r="P145" s="195"/>
      <c r="Q145" s="195"/>
      <c r="R145" s="195"/>
      <c r="S145" s="195"/>
      <c r="T145" s="473"/>
      <c r="U145" s="473"/>
      <c r="V145" s="473"/>
      <c r="W145" s="473"/>
      <c r="X145" s="55"/>
      <c r="Y145" s="156"/>
    </row>
    <row r="146" spans="2:25" ht="27.75" customHeight="1" x14ac:dyDescent="0.25">
      <c r="B146" s="594"/>
      <c r="C146" s="594"/>
      <c r="D146" s="594"/>
      <c r="E146" s="594"/>
      <c r="F146" s="594"/>
      <c r="G146" s="594"/>
      <c r="H146" s="594"/>
      <c r="I146" s="594"/>
      <c r="J146" s="594"/>
      <c r="K146" s="594"/>
      <c r="L146" s="594"/>
      <c r="M146" s="594"/>
      <c r="N146" s="594"/>
      <c r="O146" s="594"/>
      <c r="P146" s="594"/>
      <c r="Q146" s="594"/>
      <c r="R146" s="594"/>
      <c r="S146" s="594"/>
      <c r="T146" s="473"/>
      <c r="U146" s="473"/>
      <c r="V146" s="473"/>
      <c r="W146" s="473"/>
      <c r="X146" s="27"/>
      <c r="Y146" s="156"/>
    </row>
    <row r="147" spans="2:25" x14ac:dyDescent="0.25"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162"/>
      <c r="U147" s="162"/>
      <c r="V147" s="162"/>
      <c r="W147" s="162"/>
      <c r="X147" s="27"/>
      <c r="Y147" s="156"/>
    </row>
    <row r="148" spans="2:25" x14ac:dyDescent="0.25"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162"/>
      <c r="U148" s="162"/>
      <c r="V148" s="162"/>
      <c r="W148" s="162"/>
      <c r="X148" s="65"/>
    </row>
    <row r="149" spans="2:25" ht="15.75" customHeight="1" x14ac:dyDescent="0.25"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162"/>
      <c r="U149" s="162"/>
      <c r="V149" s="162"/>
      <c r="W149" s="162"/>
      <c r="X149" s="65"/>
    </row>
    <row r="150" spans="2:25" x14ac:dyDescent="0.25"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162"/>
      <c r="U150" s="162"/>
      <c r="V150" s="162"/>
      <c r="W150" s="162"/>
    </row>
    <row r="151" spans="2:25" x14ac:dyDescent="0.25"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162"/>
      <c r="U151" s="162"/>
      <c r="V151" s="162"/>
      <c r="W151" s="162"/>
    </row>
    <row r="152" spans="2:25" x14ac:dyDescent="0.25"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162"/>
      <c r="U152" s="162"/>
      <c r="V152" s="162"/>
      <c r="W152" s="162"/>
    </row>
    <row r="153" spans="2:25" x14ac:dyDescent="0.25"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162"/>
      <c r="U153" s="162"/>
      <c r="V153" s="162"/>
      <c r="W153" s="162"/>
    </row>
    <row r="154" spans="2:25" x14ac:dyDescent="0.25"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162"/>
      <c r="U154" s="162"/>
      <c r="V154" s="162"/>
      <c r="W154" s="162"/>
    </row>
    <row r="155" spans="2:25" x14ac:dyDescent="0.25"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162"/>
      <c r="U155" s="162"/>
      <c r="V155" s="162"/>
      <c r="W155" s="162"/>
    </row>
    <row r="156" spans="2:25" x14ac:dyDescent="0.25"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162"/>
      <c r="U156" s="162"/>
      <c r="V156" s="162"/>
      <c r="W156" s="162"/>
    </row>
    <row r="157" spans="2:25" x14ac:dyDescent="0.25"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162"/>
      <c r="U157" s="162"/>
      <c r="V157" s="162"/>
      <c r="W157" s="162"/>
    </row>
    <row r="158" spans="2:25" x14ac:dyDescent="0.25"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162"/>
      <c r="U158" s="162"/>
      <c r="V158" s="162"/>
      <c r="W158" s="162"/>
    </row>
    <row r="159" spans="2:25" x14ac:dyDescent="0.25"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162"/>
      <c r="U159" s="162"/>
      <c r="V159" s="162"/>
      <c r="W159" s="162"/>
    </row>
    <row r="160" spans="2:25" x14ac:dyDescent="0.25"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162"/>
      <c r="U160" s="162"/>
      <c r="V160" s="162"/>
      <c r="W160" s="162"/>
    </row>
    <row r="161" spans="3:23" x14ac:dyDescent="0.25"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162"/>
      <c r="U161" s="162"/>
      <c r="V161" s="162"/>
      <c r="W161" s="162"/>
    </row>
    <row r="162" spans="3:23" x14ac:dyDescent="0.25"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162"/>
      <c r="U162" s="162"/>
      <c r="V162" s="162"/>
      <c r="W162" s="162"/>
    </row>
    <row r="163" spans="3:23" x14ac:dyDescent="0.25"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162"/>
      <c r="U163" s="162"/>
      <c r="V163" s="162"/>
      <c r="W163" s="162"/>
    </row>
    <row r="164" spans="3:23" x14ac:dyDescent="0.25"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162"/>
      <c r="U164" s="162"/>
      <c r="V164" s="162"/>
      <c r="W164" s="162"/>
    </row>
    <row r="165" spans="3:23" x14ac:dyDescent="0.25"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162"/>
      <c r="U165" s="162"/>
      <c r="V165" s="162"/>
      <c r="W165" s="162"/>
    </row>
    <row r="166" spans="3:23" x14ac:dyDescent="0.25"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162"/>
      <c r="U166" s="162"/>
      <c r="V166" s="162"/>
      <c r="W166" s="162"/>
    </row>
    <row r="167" spans="3:23" x14ac:dyDescent="0.25"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162"/>
      <c r="U167" s="162"/>
      <c r="V167" s="162"/>
      <c r="W167" s="162"/>
    </row>
    <row r="168" spans="3:23" x14ac:dyDescent="0.25"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162"/>
      <c r="U168" s="162"/>
      <c r="V168" s="162"/>
      <c r="W168" s="162"/>
    </row>
    <row r="169" spans="3:23" x14ac:dyDescent="0.25"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162"/>
      <c r="U169" s="162"/>
      <c r="V169" s="162"/>
      <c r="W169" s="162"/>
    </row>
    <row r="170" spans="3:23" x14ac:dyDescent="0.25"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162"/>
      <c r="U170" s="162"/>
      <c r="V170" s="162"/>
      <c r="W170" s="162"/>
    </row>
    <row r="171" spans="3:23" x14ac:dyDescent="0.25"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162"/>
      <c r="U171" s="162"/>
      <c r="V171" s="162"/>
      <c r="W171" s="162"/>
    </row>
    <row r="172" spans="3:23" x14ac:dyDescent="0.25"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162"/>
      <c r="U172" s="162"/>
      <c r="V172" s="162"/>
      <c r="W172" s="162"/>
    </row>
    <row r="173" spans="3:23" x14ac:dyDescent="0.25"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162"/>
      <c r="U173" s="162"/>
      <c r="V173" s="162"/>
      <c r="W173" s="162"/>
    </row>
    <row r="174" spans="3:23" x14ac:dyDescent="0.25"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162"/>
      <c r="U174" s="162"/>
      <c r="V174" s="162"/>
      <c r="W174" s="162"/>
    </row>
    <row r="175" spans="3:23" x14ac:dyDescent="0.25"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162"/>
      <c r="U175" s="162"/>
      <c r="V175" s="162"/>
      <c r="W175" s="162"/>
    </row>
    <row r="176" spans="3:23" x14ac:dyDescent="0.25"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162"/>
      <c r="U176" s="162"/>
      <c r="V176" s="162"/>
      <c r="W176" s="162"/>
    </row>
    <row r="177" spans="3:23" x14ac:dyDescent="0.25"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162"/>
      <c r="U177" s="162"/>
      <c r="V177" s="162"/>
      <c r="W177" s="162"/>
    </row>
    <row r="178" spans="3:23" x14ac:dyDescent="0.25"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162"/>
      <c r="U178" s="162"/>
      <c r="V178" s="162"/>
      <c r="W178" s="162"/>
    </row>
    <row r="179" spans="3:23" x14ac:dyDescent="0.25"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162"/>
      <c r="U179" s="162"/>
      <c r="V179" s="162"/>
      <c r="W179" s="162"/>
    </row>
    <row r="180" spans="3:23" x14ac:dyDescent="0.25"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162"/>
      <c r="U180" s="162"/>
      <c r="V180" s="162"/>
      <c r="W180" s="162"/>
    </row>
    <row r="181" spans="3:23" x14ac:dyDescent="0.25"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162"/>
      <c r="U181" s="162"/>
      <c r="V181" s="162"/>
      <c r="W181" s="162"/>
    </row>
    <row r="182" spans="3:23" x14ac:dyDescent="0.25"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162"/>
      <c r="U182" s="162"/>
      <c r="V182" s="162"/>
      <c r="W182" s="162"/>
    </row>
    <row r="183" spans="3:23" x14ac:dyDescent="0.25"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162"/>
      <c r="U183" s="162"/>
      <c r="V183" s="162"/>
      <c r="W183" s="162"/>
    </row>
    <row r="184" spans="3:23" x14ac:dyDescent="0.25"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162"/>
      <c r="U184" s="162"/>
      <c r="V184" s="162"/>
      <c r="W184" s="162"/>
    </row>
    <row r="185" spans="3:23" x14ac:dyDescent="0.25"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162"/>
      <c r="U185" s="162"/>
      <c r="V185" s="162"/>
      <c r="W185" s="162"/>
    </row>
    <row r="186" spans="3:23" x14ac:dyDescent="0.25"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162"/>
      <c r="U186" s="162"/>
      <c r="V186" s="162"/>
      <c r="W186" s="162"/>
    </row>
  </sheetData>
  <mergeCells count="428">
    <mergeCell ref="C2:S2"/>
    <mergeCell ref="D4:H4"/>
    <mergeCell ref="I4:J4"/>
    <mergeCell ref="M4:O4"/>
    <mergeCell ref="R4:S4"/>
    <mergeCell ref="D7:H7"/>
    <mergeCell ref="I7:J7"/>
    <mergeCell ref="M7:O7"/>
    <mergeCell ref="R7:S7"/>
    <mergeCell ref="C3:W3"/>
    <mergeCell ref="D8:H8"/>
    <mergeCell ref="I8:J8"/>
    <mergeCell ref="M8:O8"/>
    <mergeCell ref="R8:S8"/>
    <mergeCell ref="D5:H5"/>
    <mergeCell ref="I5:J5"/>
    <mergeCell ref="M5:O5"/>
    <mergeCell ref="R5:S5"/>
    <mergeCell ref="D6:H6"/>
    <mergeCell ref="I6:J6"/>
    <mergeCell ref="M6:O6"/>
    <mergeCell ref="R6:S6"/>
    <mergeCell ref="D11:H11"/>
    <mergeCell ref="I11:J11"/>
    <mergeCell ref="M11:O11"/>
    <mergeCell ref="R11:S11"/>
    <mergeCell ref="D12:H12"/>
    <mergeCell ref="I12:J12"/>
    <mergeCell ref="M12:O12"/>
    <mergeCell ref="R12:S12"/>
    <mergeCell ref="D9:H9"/>
    <mergeCell ref="I9:J9"/>
    <mergeCell ref="M9:O9"/>
    <mergeCell ref="R9:S9"/>
    <mergeCell ref="D10:H10"/>
    <mergeCell ref="I10:J10"/>
    <mergeCell ref="M10:O10"/>
    <mergeCell ref="R10:S10"/>
    <mergeCell ref="D15:H15"/>
    <mergeCell ref="I15:J15"/>
    <mergeCell ref="M15:O15"/>
    <mergeCell ref="R15:S15"/>
    <mergeCell ref="D16:H16"/>
    <mergeCell ref="I16:J16"/>
    <mergeCell ref="M16:O16"/>
    <mergeCell ref="R16:S16"/>
    <mergeCell ref="D13:H13"/>
    <mergeCell ref="I13:J13"/>
    <mergeCell ref="M13:O13"/>
    <mergeCell ref="R13:S13"/>
    <mergeCell ref="D14:H14"/>
    <mergeCell ref="I14:J14"/>
    <mergeCell ref="M14:O14"/>
    <mergeCell ref="R14:S14"/>
    <mergeCell ref="D19:H19"/>
    <mergeCell ref="I19:J19"/>
    <mergeCell ref="M19:O19"/>
    <mergeCell ref="R19:S19"/>
    <mergeCell ref="D20:H20"/>
    <mergeCell ref="I20:J20"/>
    <mergeCell ref="M20:O20"/>
    <mergeCell ref="R20:S20"/>
    <mergeCell ref="D17:H17"/>
    <mergeCell ref="I17:J17"/>
    <mergeCell ref="M17:O17"/>
    <mergeCell ref="R17:S17"/>
    <mergeCell ref="D18:H18"/>
    <mergeCell ref="I18:J18"/>
    <mergeCell ref="M18:O18"/>
    <mergeCell ref="R18:S18"/>
    <mergeCell ref="D23:H23"/>
    <mergeCell ref="I23:J23"/>
    <mergeCell ref="M23:O23"/>
    <mergeCell ref="R23:S23"/>
    <mergeCell ref="D24:H24"/>
    <mergeCell ref="I24:J24"/>
    <mergeCell ref="M24:O24"/>
    <mergeCell ref="R24:S24"/>
    <mergeCell ref="D21:H21"/>
    <mergeCell ref="I21:J21"/>
    <mergeCell ref="M21:O21"/>
    <mergeCell ref="R21:S21"/>
    <mergeCell ref="D22:H22"/>
    <mergeCell ref="I22:J22"/>
    <mergeCell ref="M22:O22"/>
    <mergeCell ref="R22:S22"/>
    <mergeCell ref="D27:H27"/>
    <mergeCell ref="I27:J27"/>
    <mergeCell ref="M27:O27"/>
    <mergeCell ref="R27:S27"/>
    <mergeCell ref="D28:H28"/>
    <mergeCell ref="I28:J28"/>
    <mergeCell ref="M28:O28"/>
    <mergeCell ref="R28:S28"/>
    <mergeCell ref="D25:H25"/>
    <mergeCell ref="I25:J25"/>
    <mergeCell ref="M25:O25"/>
    <mergeCell ref="R25:S25"/>
    <mergeCell ref="D26:H26"/>
    <mergeCell ref="I26:J26"/>
    <mergeCell ref="M26:O26"/>
    <mergeCell ref="R26:S26"/>
    <mergeCell ref="D31:H31"/>
    <mergeCell ref="I31:J31"/>
    <mergeCell ref="M31:O31"/>
    <mergeCell ref="R31:S31"/>
    <mergeCell ref="D32:H32"/>
    <mergeCell ref="I32:J32"/>
    <mergeCell ref="M32:O32"/>
    <mergeCell ref="R32:S32"/>
    <mergeCell ref="D29:H29"/>
    <mergeCell ref="I29:J29"/>
    <mergeCell ref="M29:O29"/>
    <mergeCell ref="R29:S29"/>
    <mergeCell ref="D30:H30"/>
    <mergeCell ref="I30:J30"/>
    <mergeCell ref="M30:O30"/>
    <mergeCell ref="R30:S30"/>
    <mergeCell ref="D35:H35"/>
    <mergeCell ref="I35:J35"/>
    <mergeCell ref="M35:O35"/>
    <mergeCell ref="R35:S35"/>
    <mergeCell ref="D36:H36"/>
    <mergeCell ref="I36:J36"/>
    <mergeCell ref="M36:O36"/>
    <mergeCell ref="R36:S36"/>
    <mergeCell ref="D33:H33"/>
    <mergeCell ref="I33:J33"/>
    <mergeCell ref="M33:O33"/>
    <mergeCell ref="R33:S33"/>
    <mergeCell ref="D34:H34"/>
    <mergeCell ref="I34:J34"/>
    <mergeCell ref="M34:O34"/>
    <mergeCell ref="R34:S34"/>
    <mergeCell ref="D39:H39"/>
    <mergeCell ref="I39:J39"/>
    <mergeCell ref="M39:O39"/>
    <mergeCell ref="R39:S39"/>
    <mergeCell ref="D40:H40"/>
    <mergeCell ref="I40:J40"/>
    <mergeCell ref="M40:O40"/>
    <mergeCell ref="R40:S40"/>
    <mergeCell ref="D37:H37"/>
    <mergeCell ref="I37:J37"/>
    <mergeCell ref="M37:O37"/>
    <mergeCell ref="R37:S37"/>
    <mergeCell ref="D38:H38"/>
    <mergeCell ref="I38:J38"/>
    <mergeCell ref="M38:O38"/>
    <mergeCell ref="R38:S38"/>
    <mergeCell ref="D43:H43"/>
    <mergeCell ref="I43:J43"/>
    <mergeCell ref="M43:O43"/>
    <mergeCell ref="R43:S43"/>
    <mergeCell ref="D44:H44"/>
    <mergeCell ref="I44:J44"/>
    <mergeCell ref="M44:O44"/>
    <mergeCell ref="R44:S44"/>
    <mergeCell ref="D41:H41"/>
    <mergeCell ref="I41:J41"/>
    <mergeCell ref="M41:O41"/>
    <mergeCell ref="R41:S41"/>
    <mergeCell ref="D42:H42"/>
    <mergeCell ref="I42:J42"/>
    <mergeCell ref="M42:O42"/>
    <mergeCell ref="R42:S42"/>
    <mergeCell ref="D47:H47"/>
    <mergeCell ref="I47:J47"/>
    <mergeCell ref="M47:O47"/>
    <mergeCell ref="R47:S47"/>
    <mergeCell ref="D48:H48"/>
    <mergeCell ref="I48:J48"/>
    <mergeCell ref="M48:O48"/>
    <mergeCell ref="R48:S48"/>
    <mergeCell ref="D45:H45"/>
    <mergeCell ref="I45:J45"/>
    <mergeCell ref="M45:O45"/>
    <mergeCell ref="R45:S45"/>
    <mergeCell ref="D46:H46"/>
    <mergeCell ref="I46:J46"/>
    <mergeCell ref="M46:O46"/>
    <mergeCell ref="R46:S46"/>
    <mergeCell ref="D51:H51"/>
    <mergeCell ref="I51:J51"/>
    <mergeCell ref="M51:O51"/>
    <mergeCell ref="R51:S51"/>
    <mergeCell ref="D52:H52"/>
    <mergeCell ref="I52:J52"/>
    <mergeCell ref="M52:O52"/>
    <mergeCell ref="R52:S52"/>
    <mergeCell ref="D49:H49"/>
    <mergeCell ref="I49:J49"/>
    <mergeCell ref="M49:O49"/>
    <mergeCell ref="R49:S49"/>
    <mergeCell ref="D50:H50"/>
    <mergeCell ref="I50:J50"/>
    <mergeCell ref="M50:O50"/>
    <mergeCell ref="R50:S50"/>
    <mergeCell ref="D59:H59"/>
    <mergeCell ref="I59:J59"/>
    <mergeCell ref="M59:O59"/>
    <mergeCell ref="R59:S59"/>
    <mergeCell ref="D60:H60"/>
    <mergeCell ref="I60:J60"/>
    <mergeCell ref="M60:O60"/>
    <mergeCell ref="R60:S60"/>
    <mergeCell ref="C53:J53"/>
    <mergeCell ref="M53:O53"/>
    <mergeCell ref="R53:S53"/>
    <mergeCell ref="C56:S56"/>
    <mergeCell ref="C57:S57"/>
    <mergeCell ref="D58:H58"/>
    <mergeCell ref="I58:J58"/>
    <mergeCell ref="M58:O58"/>
    <mergeCell ref="R58:S58"/>
    <mergeCell ref="D63:H63"/>
    <mergeCell ref="I63:J63"/>
    <mergeCell ref="M63:O63"/>
    <mergeCell ref="R63:S63"/>
    <mergeCell ref="D64:H64"/>
    <mergeCell ref="I64:J64"/>
    <mergeCell ref="M64:O64"/>
    <mergeCell ref="R64:S64"/>
    <mergeCell ref="D61:H61"/>
    <mergeCell ref="I61:J61"/>
    <mergeCell ref="M61:O61"/>
    <mergeCell ref="R61:S61"/>
    <mergeCell ref="D62:H62"/>
    <mergeCell ref="I62:J62"/>
    <mergeCell ref="M62:O62"/>
    <mergeCell ref="R62:S62"/>
    <mergeCell ref="D67:H67"/>
    <mergeCell ref="I67:J67"/>
    <mergeCell ref="M67:O67"/>
    <mergeCell ref="R67:S67"/>
    <mergeCell ref="D68:H68"/>
    <mergeCell ref="I68:J68"/>
    <mergeCell ref="M68:O68"/>
    <mergeCell ref="R68:S68"/>
    <mergeCell ref="D65:H65"/>
    <mergeCell ref="I65:J65"/>
    <mergeCell ref="M65:O65"/>
    <mergeCell ref="R65:S65"/>
    <mergeCell ref="D66:H66"/>
    <mergeCell ref="I66:J66"/>
    <mergeCell ref="M66:O66"/>
    <mergeCell ref="R66:S66"/>
    <mergeCell ref="D71:H71"/>
    <mergeCell ref="I71:J71"/>
    <mergeCell ref="M71:O71"/>
    <mergeCell ref="R71:S71"/>
    <mergeCell ref="D72:H72"/>
    <mergeCell ref="I72:J72"/>
    <mergeCell ref="M72:O72"/>
    <mergeCell ref="R72:S72"/>
    <mergeCell ref="D69:H69"/>
    <mergeCell ref="I69:J69"/>
    <mergeCell ref="M69:O69"/>
    <mergeCell ref="R69:S69"/>
    <mergeCell ref="D70:H70"/>
    <mergeCell ref="I70:J70"/>
    <mergeCell ref="M70:O70"/>
    <mergeCell ref="R70:S70"/>
    <mergeCell ref="D75:H75"/>
    <mergeCell ref="I75:J75"/>
    <mergeCell ref="M75:O75"/>
    <mergeCell ref="R75:S75"/>
    <mergeCell ref="D76:H76"/>
    <mergeCell ref="I76:J76"/>
    <mergeCell ref="M76:O76"/>
    <mergeCell ref="R76:S76"/>
    <mergeCell ref="D73:H73"/>
    <mergeCell ref="I73:J73"/>
    <mergeCell ref="M73:O73"/>
    <mergeCell ref="R73:S73"/>
    <mergeCell ref="D74:H74"/>
    <mergeCell ref="I74:J74"/>
    <mergeCell ref="M74:O74"/>
    <mergeCell ref="R74:S74"/>
    <mergeCell ref="D79:H79"/>
    <mergeCell ref="I79:J79"/>
    <mergeCell ref="M79:O79"/>
    <mergeCell ref="R79:S79"/>
    <mergeCell ref="D80:H80"/>
    <mergeCell ref="I80:J80"/>
    <mergeCell ref="M80:O80"/>
    <mergeCell ref="R80:S80"/>
    <mergeCell ref="D77:H77"/>
    <mergeCell ref="I77:J77"/>
    <mergeCell ref="M77:O77"/>
    <mergeCell ref="R77:S77"/>
    <mergeCell ref="D78:H78"/>
    <mergeCell ref="I78:J78"/>
    <mergeCell ref="M78:O78"/>
    <mergeCell ref="R78:S78"/>
    <mergeCell ref="D83:H83"/>
    <mergeCell ref="I83:J83"/>
    <mergeCell ref="M83:O83"/>
    <mergeCell ref="R83:S83"/>
    <mergeCell ref="D84:H84"/>
    <mergeCell ref="I84:J84"/>
    <mergeCell ref="M84:O84"/>
    <mergeCell ref="R84:S84"/>
    <mergeCell ref="D81:H81"/>
    <mergeCell ref="I81:J81"/>
    <mergeCell ref="M81:O81"/>
    <mergeCell ref="R81:S81"/>
    <mergeCell ref="D82:H82"/>
    <mergeCell ref="I82:J82"/>
    <mergeCell ref="M82:O82"/>
    <mergeCell ref="R82:S82"/>
    <mergeCell ref="D87:H87"/>
    <mergeCell ref="I87:J87"/>
    <mergeCell ref="M87:O87"/>
    <mergeCell ref="R87:S87"/>
    <mergeCell ref="D88:H88"/>
    <mergeCell ref="I88:J88"/>
    <mergeCell ref="M88:O88"/>
    <mergeCell ref="R88:S88"/>
    <mergeCell ref="D85:H85"/>
    <mergeCell ref="I85:J85"/>
    <mergeCell ref="M85:O85"/>
    <mergeCell ref="R85:S85"/>
    <mergeCell ref="D86:H86"/>
    <mergeCell ref="I86:J86"/>
    <mergeCell ref="M86:O86"/>
    <mergeCell ref="R86:S86"/>
    <mergeCell ref="D91:H91"/>
    <mergeCell ref="I91:J91"/>
    <mergeCell ref="M91:O91"/>
    <mergeCell ref="R91:S91"/>
    <mergeCell ref="D92:H92"/>
    <mergeCell ref="I92:J92"/>
    <mergeCell ref="M92:O92"/>
    <mergeCell ref="R92:S92"/>
    <mergeCell ref="D89:H89"/>
    <mergeCell ref="I89:J89"/>
    <mergeCell ref="M89:O89"/>
    <mergeCell ref="R89:S89"/>
    <mergeCell ref="D90:H90"/>
    <mergeCell ref="I90:J90"/>
    <mergeCell ref="M90:O90"/>
    <mergeCell ref="R90:S90"/>
    <mergeCell ref="D95:H95"/>
    <mergeCell ref="I95:J95"/>
    <mergeCell ref="M95:O95"/>
    <mergeCell ref="R95:S95"/>
    <mergeCell ref="D96:H96"/>
    <mergeCell ref="I96:J96"/>
    <mergeCell ref="M96:O96"/>
    <mergeCell ref="R96:S96"/>
    <mergeCell ref="D93:H93"/>
    <mergeCell ref="I93:J93"/>
    <mergeCell ref="M93:O93"/>
    <mergeCell ref="R93:S93"/>
    <mergeCell ref="D94:H94"/>
    <mergeCell ref="I94:J94"/>
    <mergeCell ref="M94:O94"/>
    <mergeCell ref="R94:S94"/>
    <mergeCell ref="D99:H99"/>
    <mergeCell ref="I99:J99"/>
    <mergeCell ref="M99:O99"/>
    <mergeCell ref="R99:S99"/>
    <mergeCell ref="D100:H100"/>
    <mergeCell ref="I100:J100"/>
    <mergeCell ref="M100:O100"/>
    <mergeCell ref="R100:S100"/>
    <mergeCell ref="D97:H97"/>
    <mergeCell ref="I97:J97"/>
    <mergeCell ref="M97:O97"/>
    <mergeCell ref="R97:S97"/>
    <mergeCell ref="D98:H98"/>
    <mergeCell ref="I98:J98"/>
    <mergeCell ref="M98:O98"/>
    <mergeCell ref="R98:S98"/>
    <mergeCell ref="D103:H103"/>
    <mergeCell ref="I103:J103"/>
    <mergeCell ref="M103:O103"/>
    <mergeCell ref="R103:S103"/>
    <mergeCell ref="D104:H104"/>
    <mergeCell ref="I104:J104"/>
    <mergeCell ref="M104:O104"/>
    <mergeCell ref="R104:S104"/>
    <mergeCell ref="D101:H101"/>
    <mergeCell ref="I101:J101"/>
    <mergeCell ref="M101:O101"/>
    <mergeCell ref="R101:S101"/>
    <mergeCell ref="D102:H102"/>
    <mergeCell ref="I102:J102"/>
    <mergeCell ref="M102:O102"/>
    <mergeCell ref="R102:S102"/>
    <mergeCell ref="N115:S115"/>
    <mergeCell ref="N116:S116"/>
    <mergeCell ref="C107:J107"/>
    <mergeCell ref="M107:O107"/>
    <mergeCell ref="R107:S107"/>
    <mergeCell ref="D105:H105"/>
    <mergeCell ref="I105:J105"/>
    <mergeCell ref="M105:O105"/>
    <mergeCell ref="R105:S105"/>
    <mergeCell ref="D106:H106"/>
    <mergeCell ref="I106:J106"/>
    <mergeCell ref="M106:O106"/>
    <mergeCell ref="R106:S106"/>
    <mergeCell ref="U115:W115"/>
    <mergeCell ref="U116:W116"/>
    <mergeCell ref="U120:W120"/>
    <mergeCell ref="U121:W121"/>
    <mergeCell ref="B146:S146"/>
    <mergeCell ref="B143:X143"/>
    <mergeCell ref="B137:S137"/>
    <mergeCell ref="B138:X138"/>
    <mergeCell ref="B139:X139"/>
    <mergeCell ref="B140:X140"/>
    <mergeCell ref="G128:I128"/>
    <mergeCell ref="J128:N128"/>
    <mergeCell ref="O128:S128"/>
    <mergeCell ref="B131:X131"/>
    <mergeCell ref="B134:X134"/>
    <mergeCell ref="B136:S136"/>
    <mergeCell ref="B144:X144"/>
    <mergeCell ref="B141:X141"/>
    <mergeCell ref="B142:X142"/>
    <mergeCell ref="B133:W133"/>
    <mergeCell ref="D120:M120"/>
    <mergeCell ref="N120:S120"/>
    <mergeCell ref="G126:S127"/>
    <mergeCell ref="D115:M115"/>
  </mergeCells>
  <printOptions horizontalCentered="1"/>
  <pageMargins left="0.11811023622047245" right="0.11811023622047245" top="0.35433070866141736" bottom="0.74803149606299213" header="0.31496062992125984" footer="0.31496062992125984"/>
  <pageSetup paperSize="9" scale="39" orientation="landscape" r:id="rId1"/>
  <rowBreaks count="2" manualBreakCount="2">
    <brk id="55" min="1" max="22" man="1"/>
    <brk id="130" min="1" max="22" man="1"/>
  </rowBreaks>
  <colBreaks count="1" manualBreakCount="1">
    <brk id="24" max="15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86"/>
  <sheetViews>
    <sheetView view="pageBreakPreview" topLeftCell="A19" zoomScale="85" zoomScaleNormal="70" zoomScaleSheetLayoutView="85" workbookViewId="0">
      <selection activeCell="U128" sqref="U128"/>
    </sheetView>
  </sheetViews>
  <sheetFormatPr defaultRowHeight="15" x14ac:dyDescent="0.25"/>
  <cols>
    <col min="1" max="1" width="9.140625" style="161"/>
    <col min="2" max="2" width="3.42578125" style="161" customWidth="1"/>
    <col min="3" max="4" width="9.140625" style="161"/>
    <col min="5" max="5" width="14" style="161" customWidth="1"/>
    <col min="6" max="7" width="9.140625" style="161"/>
    <col min="8" max="8" width="16.140625" style="161" customWidth="1"/>
    <col min="9" max="9" width="11" style="161" customWidth="1"/>
    <col min="10" max="10" width="7.28515625" style="161" customWidth="1"/>
    <col min="11" max="11" width="21.7109375" style="161" customWidth="1"/>
    <col min="12" max="12" width="21.5703125" style="161" customWidth="1"/>
    <col min="13" max="13" width="13" style="161" bestFit="1" customWidth="1"/>
    <col min="14" max="14" width="6.42578125" style="161" customWidth="1"/>
    <col min="15" max="15" width="6.85546875" style="161" customWidth="1"/>
    <col min="16" max="17" width="32.42578125" style="161" customWidth="1"/>
    <col min="18" max="18" width="11.5703125" style="161" customWidth="1"/>
    <col min="19" max="19" width="16" style="161" customWidth="1"/>
    <col min="20" max="20" width="4.42578125" style="161" customWidth="1"/>
    <col min="21" max="21" width="7.5703125" style="161" customWidth="1"/>
    <col min="22" max="23" width="11.28515625" style="161" bestFit="1" customWidth="1"/>
    <col min="24" max="26" width="9.140625" style="161"/>
    <col min="27" max="27" width="10.28515625" style="161" bestFit="1" customWidth="1"/>
    <col min="28" max="28" width="9.140625" style="161"/>
    <col min="29" max="29" width="15.42578125" style="161" customWidth="1"/>
    <col min="30" max="30" width="24.5703125" style="161" bestFit="1" customWidth="1"/>
    <col min="31" max="16384" width="9.140625" style="161"/>
  </cols>
  <sheetData>
    <row r="1" spans="2:20" s="161" customFormat="1" x14ac:dyDescent="0.25">
      <c r="B1" s="702"/>
      <c r="C1" s="691"/>
      <c r="D1" s="691"/>
      <c r="E1" s="691"/>
      <c r="F1" s="691"/>
      <c r="G1" s="691"/>
      <c r="H1" s="691"/>
      <c r="I1" s="691"/>
      <c r="J1" s="691"/>
      <c r="K1" s="691"/>
      <c r="L1" s="691"/>
      <c r="M1" s="691"/>
      <c r="N1" s="691"/>
      <c r="O1" s="691"/>
      <c r="P1" s="691"/>
      <c r="Q1" s="691"/>
      <c r="R1" s="691"/>
      <c r="S1" s="691"/>
      <c r="T1" s="703"/>
    </row>
    <row r="2" spans="2:20" s="161" customFormat="1" ht="37.5" customHeight="1" x14ac:dyDescent="0.25">
      <c r="B2" s="59"/>
      <c r="C2" s="631" t="s">
        <v>325</v>
      </c>
      <c r="D2" s="632"/>
      <c r="E2" s="632"/>
      <c r="F2" s="632"/>
      <c r="G2" s="632"/>
      <c r="H2" s="632"/>
      <c r="I2" s="632"/>
      <c r="J2" s="632"/>
      <c r="K2" s="632"/>
      <c r="L2" s="632"/>
      <c r="M2" s="632"/>
      <c r="N2" s="632"/>
      <c r="O2" s="632"/>
      <c r="P2" s="632"/>
      <c r="Q2" s="632"/>
      <c r="R2" s="632"/>
      <c r="S2" s="632"/>
      <c r="T2" s="198"/>
    </row>
    <row r="3" spans="2:20" s="161" customFormat="1" ht="15.75" customHeight="1" x14ac:dyDescent="0.25">
      <c r="B3" s="59"/>
      <c r="C3" s="639" t="s">
        <v>62</v>
      </c>
      <c r="D3" s="640"/>
      <c r="E3" s="640"/>
      <c r="F3" s="640"/>
      <c r="G3" s="640"/>
      <c r="H3" s="640"/>
      <c r="I3" s="640"/>
      <c r="J3" s="640"/>
      <c r="K3" s="640"/>
      <c r="L3" s="640"/>
      <c r="M3" s="640"/>
      <c r="N3" s="640"/>
      <c r="O3" s="640"/>
      <c r="P3" s="640"/>
      <c r="Q3" s="640"/>
      <c r="R3" s="640"/>
      <c r="S3" s="640"/>
      <c r="T3" s="198"/>
    </row>
    <row r="4" spans="2:20" s="161" customFormat="1" ht="117" customHeight="1" x14ac:dyDescent="0.25">
      <c r="B4" s="60"/>
      <c r="C4" s="467" t="s">
        <v>198</v>
      </c>
      <c r="D4" s="623" t="s">
        <v>199</v>
      </c>
      <c r="E4" s="623"/>
      <c r="F4" s="623"/>
      <c r="G4" s="623"/>
      <c r="H4" s="623"/>
      <c r="I4" s="623" t="s">
        <v>200</v>
      </c>
      <c r="J4" s="623"/>
      <c r="K4" s="472" t="s">
        <v>326</v>
      </c>
      <c r="L4" s="472" t="s">
        <v>327</v>
      </c>
      <c r="M4" s="623" t="s">
        <v>201</v>
      </c>
      <c r="N4" s="623"/>
      <c r="O4" s="623"/>
      <c r="P4" s="467" t="s">
        <v>328</v>
      </c>
      <c r="Q4" s="467" t="s">
        <v>202</v>
      </c>
      <c r="R4" s="623" t="s">
        <v>329</v>
      </c>
      <c r="S4" s="623"/>
      <c r="T4" s="198"/>
    </row>
    <row r="5" spans="2:20" s="161" customFormat="1" x14ac:dyDescent="0.25">
      <c r="B5" s="60"/>
      <c r="C5" s="470"/>
      <c r="D5" s="624">
        <v>1</v>
      </c>
      <c r="E5" s="624"/>
      <c r="F5" s="624"/>
      <c r="G5" s="624"/>
      <c r="H5" s="624"/>
      <c r="I5" s="624">
        <v>2</v>
      </c>
      <c r="J5" s="624"/>
      <c r="K5" s="470">
        <v>3</v>
      </c>
      <c r="L5" s="470">
        <v>4</v>
      </c>
      <c r="M5" s="624">
        <v>5</v>
      </c>
      <c r="N5" s="624"/>
      <c r="O5" s="624"/>
      <c r="P5" s="470">
        <v>6</v>
      </c>
      <c r="Q5" s="470">
        <v>7</v>
      </c>
      <c r="R5" s="625">
        <v>8</v>
      </c>
      <c r="S5" s="625"/>
      <c r="T5" s="198"/>
    </row>
    <row r="6" spans="2:20" s="161" customFormat="1" x14ac:dyDescent="0.25">
      <c r="B6" s="61"/>
      <c r="C6" s="468"/>
      <c r="D6" s="622"/>
      <c r="E6" s="622"/>
      <c r="F6" s="622"/>
      <c r="G6" s="622"/>
      <c r="H6" s="622"/>
      <c r="I6" s="622"/>
      <c r="J6" s="622"/>
      <c r="K6" s="468"/>
      <c r="L6" s="468"/>
      <c r="M6" s="638"/>
      <c r="N6" s="622"/>
      <c r="O6" s="622"/>
      <c r="P6" s="468"/>
      <c r="Q6" s="468"/>
      <c r="R6" s="623">
        <f t="shared" ref="R6:R52" si="0">K6+L6+P6</f>
        <v>0</v>
      </c>
      <c r="S6" s="623"/>
      <c r="T6" s="198"/>
    </row>
    <row r="7" spans="2:20" s="161" customFormat="1" x14ac:dyDescent="0.25">
      <c r="B7" s="61"/>
      <c r="C7" s="468"/>
      <c r="D7" s="622"/>
      <c r="E7" s="622"/>
      <c r="F7" s="622"/>
      <c r="G7" s="622"/>
      <c r="H7" s="622"/>
      <c r="I7" s="622"/>
      <c r="J7" s="622"/>
      <c r="K7" s="468"/>
      <c r="L7" s="468"/>
      <c r="M7" s="622"/>
      <c r="N7" s="622"/>
      <c r="O7" s="622"/>
      <c r="P7" s="468"/>
      <c r="Q7" s="468"/>
      <c r="R7" s="623">
        <f t="shared" si="0"/>
        <v>0</v>
      </c>
      <c r="S7" s="623"/>
      <c r="T7" s="198"/>
    </row>
    <row r="8" spans="2:20" s="161" customFormat="1" x14ac:dyDescent="0.25">
      <c r="B8" s="61"/>
      <c r="C8" s="468"/>
      <c r="D8" s="622"/>
      <c r="E8" s="622"/>
      <c r="F8" s="622"/>
      <c r="G8" s="622"/>
      <c r="H8" s="622"/>
      <c r="I8" s="622"/>
      <c r="J8" s="622"/>
      <c r="K8" s="468"/>
      <c r="L8" s="468"/>
      <c r="M8" s="622"/>
      <c r="N8" s="622"/>
      <c r="O8" s="622"/>
      <c r="P8" s="468"/>
      <c r="Q8" s="468"/>
      <c r="R8" s="623">
        <f t="shared" si="0"/>
        <v>0</v>
      </c>
      <c r="S8" s="623"/>
      <c r="T8" s="198"/>
    </row>
    <row r="9" spans="2:20" s="161" customFormat="1" x14ac:dyDescent="0.25">
      <c r="B9" s="61"/>
      <c r="C9" s="468"/>
      <c r="D9" s="622"/>
      <c r="E9" s="622"/>
      <c r="F9" s="622"/>
      <c r="G9" s="622"/>
      <c r="H9" s="622"/>
      <c r="I9" s="622"/>
      <c r="J9" s="622"/>
      <c r="K9" s="468"/>
      <c r="L9" s="468"/>
      <c r="M9" s="622"/>
      <c r="N9" s="622"/>
      <c r="O9" s="622"/>
      <c r="P9" s="468"/>
      <c r="Q9" s="468"/>
      <c r="R9" s="623">
        <f t="shared" si="0"/>
        <v>0</v>
      </c>
      <c r="S9" s="623"/>
      <c r="T9" s="198"/>
    </row>
    <row r="10" spans="2:20" s="161" customFormat="1" x14ac:dyDescent="0.25">
      <c r="B10" s="61"/>
      <c r="C10" s="468"/>
      <c r="D10" s="622"/>
      <c r="E10" s="622"/>
      <c r="F10" s="622"/>
      <c r="G10" s="622"/>
      <c r="H10" s="622"/>
      <c r="I10" s="622"/>
      <c r="J10" s="622"/>
      <c r="K10" s="468"/>
      <c r="L10" s="468"/>
      <c r="M10" s="622"/>
      <c r="N10" s="622"/>
      <c r="O10" s="622"/>
      <c r="P10" s="468"/>
      <c r="Q10" s="468"/>
      <c r="R10" s="623">
        <f t="shared" si="0"/>
        <v>0</v>
      </c>
      <c r="S10" s="623"/>
      <c r="T10" s="198"/>
    </row>
    <row r="11" spans="2:20" s="161" customFormat="1" x14ac:dyDescent="0.25">
      <c r="B11" s="61"/>
      <c r="C11" s="468"/>
      <c r="D11" s="622"/>
      <c r="E11" s="622"/>
      <c r="F11" s="622"/>
      <c r="G11" s="622"/>
      <c r="H11" s="622"/>
      <c r="I11" s="622"/>
      <c r="J11" s="622"/>
      <c r="K11" s="468"/>
      <c r="L11" s="468"/>
      <c r="M11" s="622"/>
      <c r="N11" s="622"/>
      <c r="O11" s="622"/>
      <c r="P11" s="468"/>
      <c r="Q11" s="468"/>
      <c r="R11" s="623">
        <f t="shared" si="0"/>
        <v>0</v>
      </c>
      <c r="S11" s="623"/>
      <c r="T11" s="198"/>
    </row>
    <row r="12" spans="2:20" s="161" customFormat="1" x14ac:dyDescent="0.25">
      <c r="B12" s="61"/>
      <c r="C12" s="468"/>
      <c r="D12" s="622"/>
      <c r="E12" s="622"/>
      <c r="F12" s="622"/>
      <c r="G12" s="622"/>
      <c r="H12" s="622"/>
      <c r="I12" s="622"/>
      <c r="J12" s="622"/>
      <c r="K12" s="468"/>
      <c r="L12" s="468"/>
      <c r="M12" s="622"/>
      <c r="N12" s="622"/>
      <c r="O12" s="622"/>
      <c r="P12" s="468"/>
      <c r="Q12" s="468"/>
      <c r="R12" s="623">
        <f t="shared" si="0"/>
        <v>0</v>
      </c>
      <c r="S12" s="623"/>
      <c r="T12" s="198"/>
    </row>
    <row r="13" spans="2:20" s="161" customFormat="1" x14ac:dyDescent="0.25">
      <c r="B13" s="61"/>
      <c r="C13" s="468"/>
      <c r="D13" s="622"/>
      <c r="E13" s="622"/>
      <c r="F13" s="622"/>
      <c r="G13" s="622"/>
      <c r="H13" s="622"/>
      <c r="I13" s="622"/>
      <c r="J13" s="622"/>
      <c r="K13" s="468"/>
      <c r="L13" s="468"/>
      <c r="M13" s="622"/>
      <c r="N13" s="622"/>
      <c r="O13" s="622"/>
      <c r="P13" s="468"/>
      <c r="Q13" s="468"/>
      <c r="R13" s="623">
        <f t="shared" si="0"/>
        <v>0</v>
      </c>
      <c r="S13" s="623"/>
      <c r="T13" s="198"/>
    </row>
    <row r="14" spans="2:20" s="161" customFormat="1" x14ac:dyDescent="0.25">
      <c r="B14" s="61"/>
      <c r="C14" s="468"/>
      <c r="D14" s="622"/>
      <c r="E14" s="622"/>
      <c r="F14" s="622"/>
      <c r="G14" s="622"/>
      <c r="H14" s="622"/>
      <c r="I14" s="622"/>
      <c r="J14" s="622"/>
      <c r="K14" s="468"/>
      <c r="L14" s="468"/>
      <c r="M14" s="622"/>
      <c r="N14" s="622"/>
      <c r="O14" s="622"/>
      <c r="P14" s="468"/>
      <c r="Q14" s="468"/>
      <c r="R14" s="623">
        <f t="shared" si="0"/>
        <v>0</v>
      </c>
      <c r="S14" s="623"/>
      <c r="T14" s="198"/>
    </row>
    <row r="15" spans="2:20" s="161" customFormat="1" x14ac:dyDescent="0.25">
      <c r="B15" s="61"/>
      <c r="C15" s="468"/>
      <c r="D15" s="622"/>
      <c r="E15" s="622"/>
      <c r="F15" s="622"/>
      <c r="G15" s="622"/>
      <c r="H15" s="622"/>
      <c r="I15" s="622"/>
      <c r="J15" s="622"/>
      <c r="K15" s="468"/>
      <c r="L15" s="468"/>
      <c r="M15" s="622"/>
      <c r="N15" s="622"/>
      <c r="O15" s="622"/>
      <c r="P15" s="468"/>
      <c r="Q15" s="468"/>
      <c r="R15" s="623">
        <f t="shared" si="0"/>
        <v>0</v>
      </c>
      <c r="S15" s="623"/>
      <c r="T15" s="198"/>
    </row>
    <row r="16" spans="2:20" s="161" customFormat="1" x14ac:dyDescent="0.25">
      <c r="B16" s="61"/>
      <c r="C16" s="468"/>
      <c r="D16" s="622"/>
      <c r="E16" s="622"/>
      <c r="F16" s="622"/>
      <c r="G16" s="622"/>
      <c r="H16" s="622"/>
      <c r="I16" s="622"/>
      <c r="J16" s="622"/>
      <c r="K16" s="468"/>
      <c r="L16" s="468"/>
      <c r="M16" s="622"/>
      <c r="N16" s="622"/>
      <c r="O16" s="622"/>
      <c r="P16" s="468"/>
      <c r="Q16" s="468"/>
      <c r="R16" s="623">
        <f t="shared" si="0"/>
        <v>0</v>
      </c>
      <c r="S16" s="623"/>
      <c r="T16" s="198"/>
    </row>
    <row r="17" spans="2:20" s="161" customFormat="1" x14ac:dyDescent="0.25">
      <c r="B17" s="61"/>
      <c r="C17" s="468"/>
      <c r="D17" s="622"/>
      <c r="E17" s="622"/>
      <c r="F17" s="622"/>
      <c r="G17" s="622"/>
      <c r="H17" s="622"/>
      <c r="I17" s="622"/>
      <c r="J17" s="622"/>
      <c r="K17" s="468"/>
      <c r="L17" s="468"/>
      <c r="M17" s="622"/>
      <c r="N17" s="622"/>
      <c r="O17" s="622"/>
      <c r="P17" s="468"/>
      <c r="Q17" s="468"/>
      <c r="R17" s="623">
        <f t="shared" si="0"/>
        <v>0</v>
      </c>
      <c r="S17" s="623"/>
      <c r="T17" s="198"/>
    </row>
    <row r="18" spans="2:20" s="161" customFormat="1" x14ac:dyDescent="0.25">
      <c r="B18" s="61"/>
      <c r="C18" s="468"/>
      <c r="D18" s="622"/>
      <c r="E18" s="622"/>
      <c r="F18" s="622"/>
      <c r="G18" s="622"/>
      <c r="H18" s="622"/>
      <c r="I18" s="622"/>
      <c r="J18" s="622"/>
      <c r="K18" s="468"/>
      <c r="L18" s="468"/>
      <c r="M18" s="622"/>
      <c r="N18" s="622"/>
      <c r="O18" s="622"/>
      <c r="P18" s="468"/>
      <c r="Q18" s="468"/>
      <c r="R18" s="623">
        <f t="shared" si="0"/>
        <v>0</v>
      </c>
      <c r="S18" s="623"/>
      <c r="T18" s="198"/>
    </row>
    <row r="19" spans="2:20" s="161" customFormat="1" x14ac:dyDescent="0.25">
      <c r="B19" s="61"/>
      <c r="C19" s="468"/>
      <c r="D19" s="622"/>
      <c r="E19" s="622"/>
      <c r="F19" s="622"/>
      <c r="G19" s="622"/>
      <c r="H19" s="622"/>
      <c r="I19" s="622"/>
      <c r="J19" s="622"/>
      <c r="K19" s="468"/>
      <c r="L19" s="468"/>
      <c r="M19" s="622"/>
      <c r="N19" s="622"/>
      <c r="O19" s="622"/>
      <c r="P19" s="468"/>
      <c r="Q19" s="468"/>
      <c r="R19" s="623">
        <f t="shared" si="0"/>
        <v>0</v>
      </c>
      <c r="S19" s="623"/>
      <c r="T19" s="198"/>
    </row>
    <row r="20" spans="2:20" s="161" customFormat="1" x14ac:dyDescent="0.25">
      <c r="B20" s="61"/>
      <c r="C20" s="468"/>
      <c r="D20" s="622"/>
      <c r="E20" s="622"/>
      <c r="F20" s="622"/>
      <c r="G20" s="622"/>
      <c r="H20" s="622"/>
      <c r="I20" s="622"/>
      <c r="J20" s="622"/>
      <c r="K20" s="468"/>
      <c r="L20" s="468"/>
      <c r="M20" s="622"/>
      <c r="N20" s="622"/>
      <c r="O20" s="622"/>
      <c r="P20" s="468"/>
      <c r="Q20" s="468"/>
      <c r="R20" s="623">
        <f t="shared" si="0"/>
        <v>0</v>
      </c>
      <c r="S20" s="623"/>
      <c r="T20" s="198"/>
    </row>
    <row r="21" spans="2:20" s="161" customFormat="1" x14ac:dyDescent="0.25">
      <c r="B21" s="62"/>
      <c r="C21" s="468"/>
      <c r="D21" s="622"/>
      <c r="E21" s="622"/>
      <c r="F21" s="622"/>
      <c r="G21" s="622"/>
      <c r="H21" s="622"/>
      <c r="I21" s="622"/>
      <c r="J21" s="622"/>
      <c r="K21" s="468"/>
      <c r="L21" s="468"/>
      <c r="M21" s="622"/>
      <c r="N21" s="622"/>
      <c r="O21" s="622"/>
      <c r="P21" s="468"/>
      <c r="Q21" s="468"/>
      <c r="R21" s="623">
        <f t="shared" si="0"/>
        <v>0</v>
      </c>
      <c r="S21" s="623"/>
      <c r="T21" s="198"/>
    </row>
    <row r="22" spans="2:20" s="161" customFormat="1" x14ac:dyDescent="0.25">
      <c r="B22" s="61"/>
      <c r="C22" s="468"/>
      <c r="D22" s="622"/>
      <c r="E22" s="622"/>
      <c r="F22" s="622"/>
      <c r="G22" s="622"/>
      <c r="H22" s="622"/>
      <c r="I22" s="622"/>
      <c r="J22" s="622"/>
      <c r="K22" s="468"/>
      <c r="L22" s="468"/>
      <c r="M22" s="622"/>
      <c r="N22" s="622"/>
      <c r="O22" s="622"/>
      <c r="P22" s="468"/>
      <c r="Q22" s="468"/>
      <c r="R22" s="623">
        <f t="shared" si="0"/>
        <v>0</v>
      </c>
      <c r="S22" s="623"/>
      <c r="T22" s="198"/>
    </row>
    <row r="23" spans="2:20" s="161" customFormat="1" x14ac:dyDescent="0.25">
      <c r="B23" s="61"/>
      <c r="C23" s="468"/>
      <c r="D23" s="622"/>
      <c r="E23" s="622"/>
      <c r="F23" s="622"/>
      <c r="G23" s="622"/>
      <c r="H23" s="622"/>
      <c r="I23" s="622"/>
      <c r="J23" s="622"/>
      <c r="K23" s="468"/>
      <c r="L23" s="468"/>
      <c r="M23" s="622"/>
      <c r="N23" s="622"/>
      <c r="O23" s="622"/>
      <c r="P23" s="468"/>
      <c r="Q23" s="468"/>
      <c r="R23" s="623">
        <f t="shared" si="0"/>
        <v>0</v>
      </c>
      <c r="S23" s="623"/>
      <c r="T23" s="198"/>
    </row>
    <row r="24" spans="2:20" s="161" customFormat="1" x14ac:dyDescent="0.25">
      <c r="B24" s="61"/>
      <c r="C24" s="468"/>
      <c r="D24" s="622"/>
      <c r="E24" s="622"/>
      <c r="F24" s="622"/>
      <c r="G24" s="622"/>
      <c r="H24" s="622"/>
      <c r="I24" s="622"/>
      <c r="J24" s="622"/>
      <c r="K24" s="468"/>
      <c r="L24" s="468"/>
      <c r="M24" s="622"/>
      <c r="N24" s="622"/>
      <c r="O24" s="622"/>
      <c r="P24" s="468"/>
      <c r="Q24" s="468"/>
      <c r="R24" s="623">
        <f t="shared" si="0"/>
        <v>0</v>
      </c>
      <c r="S24" s="623"/>
      <c r="T24" s="198"/>
    </row>
    <row r="25" spans="2:20" s="161" customFormat="1" x14ac:dyDescent="0.25">
      <c r="B25" s="61"/>
      <c r="C25" s="468"/>
      <c r="D25" s="622"/>
      <c r="E25" s="622"/>
      <c r="F25" s="622"/>
      <c r="G25" s="622"/>
      <c r="H25" s="622"/>
      <c r="I25" s="622"/>
      <c r="J25" s="622"/>
      <c r="K25" s="468"/>
      <c r="L25" s="468"/>
      <c r="M25" s="622"/>
      <c r="N25" s="622"/>
      <c r="O25" s="622"/>
      <c r="P25" s="468"/>
      <c r="Q25" s="468"/>
      <c r="R25" s="623">
        <f t="shared" si="0"/>
        <v>0</v>
      </c>
      <c r="S25" s="623"/>
      <c r="T25" s="198"/>
    </row>
    <row r="26" spans="2:20" s="161" customFormat="1" x14ac:dyDescent="0.25">
      <c r="B26" s="61"/>
      <c r="C26" s="468"/>
      <c r="D26" s="622"/>
      <c r="E26" s="622"/>
      <c r="F26" s="622"/>
      <c r="G26" s="622"/>
      <c r="H26" s="622"/>
      <c r="I26" s="622"/>
      <c r="J26" s="622"/>
      <c r="K26" s="468"/>
      <c r="L26" s="468"/>
      <c r="M26" s="622"/>
      <c r="N26" s="622"/>
      <c r="O26" s="622"/>
      <c r="P26" s="468"/>
      <c r="Q26" s="468"/>
      <c r="R26" s="623">
        <f t="shared" si="0"/>
        <v>0</v>
      </c>
      <c r="S26" s="623"/>
      <c r="T26" s="198"/>
    </row>
    <row r="27" spans="2:20" s="161" customFormat="1" x14ac:dyDescent="0.25">
      <c r="B27" s="61"/>
      <c r="C27" s="468"/>
      <c r="D27" s="622"/>
      <c r="E27" s="622"/>
      <c r="F27" s="622"/>
      <c r="G27" s="622"/>
      <c r="H27" s="622"/>
      <c r="I27" s="622"/>
      <c r="J27" s="622"/>
      <c r="K27" s="468"/>
      <c r="L27" s="468"/>
      <c r="M27" s="622"/>
      <c r="N27" s="622"/>
      <c r="O27" s="622"/>
      <c r="P27" s="468"/>
      <c r="Q27" s="468"/>
      <c r="R27" s="623">
        <f t="shared" si="0"/>
        <v>0</v>
      </c>
      <c r="S27" s="623"/>
      <c r="T27" s="198"/>
    </row>
    <row r="28" spans="2:20" s="161" customFormat="1" x14ac:dyDescent="0.25">
      <c r="B28" s="61"/>
      <c r="C28" s="468"/>
      <c r="D28" s="622"/>
      <c r="E28" s="622"/>
      <c r="F28" s="622"/>
      <c r="G28" s="622"/>
      <c r="H28" s="622"/>
      <c r="I28" s="622"/>
      <c r="J28" s="622"/>
      <c r="K28" s="468"/>
      <c r="L28" s="468"/>
      <c r="M28" s="622"/>
      <c r="N28" s="622"/>
      <c r="O28" s="622"/>
      <c r="P28" s="468"/>
      <c r="Q28" s="468"/>
      <c r="R28" s="623">
        <f t="shared" si="0"/>
        <v>0</v>
      </c>
      <c r="S28" s="623"/>
      <c r="T28" s="198"/>
    </row>
    <row r="29" spans="2:20" s="161" customFormat="1" x14ac:dyDescent="0.25">
      <c r="B29" s="61"/>
      <c r="C29" s="468"/>
      <c r="D29" s="622"/>
      <c r="E29" s="622"/>
      <c r="F29" s="622"/>
      <c r="G29" s="622"/>
      <c r="H29" s="622"/>
      <c r="I29" s="622"/>
      <c r="J29" s="622"/>
      <c r="K29" s="468"/>
      <c r="L29" s="468"/>
      <c r="M29" s="622"/>
      <c r="N29" s="622"/>
      <c r="O29" s="622"/>
      <c r="P29" s="468"/>
      <c r="Q29" s="468"/>
      <c r="R29" s="623">
        <f t="shared" si="0"/>
        <v>0</v>
      </c>
      <c r="S29" s="623"/>
      <c r="T29" s="198"/>
    </row>
    <row r="30" spans="2:20" s="161" customFormat="1" x14ac:dyDescent="0.25">
      <c r="B30" s="61"/>
      <c r="C30" s="468"/>
      <c r="D30" s="622"/>
      <c r="E30" s="622"/>
      <c r="F30" s="622"/>
      <c r="G30" s="622"/>
      <c r="H30" s="622"/>
      <c r="I30" s="622"/>
      <c r="J30" s="622"/>
      <c r="K30" s="468"/>
      <c r="L30" s="468"/>
      <c r="M30" s="622"/>
      <c r="N30" s="622"/>
      <c r="O30" s="622"/>
      <c r="P30" s="468"/>
      <c r="Q30" s="468"/>
      <c r="R30" s="623">
        <f t="shared" si="0"/>
        <v>0</v>
      </c>
      <c r="S30" s="623"/>
      <c r="T30" s="198"/>
    </row>
    <row r="31" spans="2:20" s="161" customFormat="1" x14ac:dyDescent="0.25">
      <c r="B31" s="61"/>
      <c r="C31" s="468"/>
      <c r="D31" s="622"/>
      <c r="E31" s="622"/>
      <c r="F31" s="622"/>
      <c r="G31" s="622"/>
      <c r="H31" s="622"/>
      <c r="I31" s="622"/>
      <c r="J31" s="622"/>
      <c r="K31" s="468"/>
      <c r="L31" s="468"/>
      <c r="M31" s="622"/>
      <c r="N31" s="622"/>
      <c r="O31" s="622"/>
      <c r="P31" s="468"/>
      <c r="Q31" s="468"/>
      <c r="R31" s="623">
        <f t="shared" si="0"/>
        <v>0</v>
      </c>
      <c r="S31" s="623"/>
      <c r="T31" s="198"/>
    </row>
    <row r="32" spans="2:20" s="161" customFormat="1" x14ac:dyDescent="0.25">
      <c r="B32" s="61"/>
      <c r="C32" s="468"/>
      <c r="D32" s="622"/>
      <c r="E32" s="622"/>
      <c r="F32" s="622"/>
      <c r="G32" s="622"/>
      <c r="H32" s="622"/>
      <c r="I32" s="622"/>
      <c r="J32" s="622"/>
      <c r="K32" s="468"/>
      <c r="L32" s="468"/>
      <c r="M32" s="622"/>
      <c r="N32" s="622"/>
      <c r="O32" s="622"/>
      <c r="P32" s="468"/>
      <c r="Q32" s="468"/>
      <c r="R32" s="623">
        <f t="shared" si="0"/>
        <v>0</v>
      </c>
      <c r="S32" s="623"/>
      <c r="T32" s="198"/>
    </row>
    <row r="33" spans="2:20" s="161" customFormat="1" x14ac:dyDescent="0.25">
      <c r="B33" s="61"/>
      <c r="C33" s="468"/>
      <c r="D33" s="622"/>
      <c r="E33" s="622"/>
      <c r="F33" s="622"/>
      <c r="G33" s="622"/>
      <c r="H33" s="622"/>
      <c r="I33" s="622"/>
      <c r="J33" s="622"/>
      <c r="K33" s="468"/>
      <c r="L33" s="468"/>
      <c r="M33" s="622"/>
      <c r="N33" s="622"/>
      <c r="O33" s="622"/>
      <c r="P33" s="468"/>
      <c r="Q33" s="468"/>
      <c r="R33" s="623">
        <f t="shared" si="0"/>
        <v>0</v>
      </c>
      <c r="S33" s="623"/>
      <c r="T33" s="198"/>
    </row>
    <row r="34" spans="2:20" s="161" customFormat="1" x14ac:dyDescent="0.25">
      <c r="B34" s="61"/>
      <c r="C34" s="468"/>
      <c r="D34" s="622"/>
      <c r="E34" s="622"/>
      <c r="F34" s="622"/>
      <c r="G34" s="622"/>
      <c r="H34" s="622"/>
      <c r="I34" s="622"/>
      <c r="J34" s="622"/>
      <c r="K34" s="468"/>
      <c r="L34" s="468"/>
      <c r="M34" s="622"/>
      <c r="N34" s="622"/>
      <c r="O34" s="622"/>
      <c r="P34" s="468"/>
      <c r="Q34" s="468"/>
      <c r="R34" s="623">
        <f t="shared" si="0"/>
        <v>0</v>
      </c>
      <c r="S34" s="623"/>
      <c r="T34" s="198"/>
    </row>
    <row r="35" spans="2:20" s="161" customFormat="1" x14ac:dyDescent="0.25">
      <c r="B35" s="61"/>
      <c r="C35" s="468"/>
      <c r="D35" s="622"/>
      <c r="E35" s="622"/>
      <c r="F35" s="622"/>
      <c r="G35" s="622"/>
      <c r="H35" s="622"/>
      <c r="I35" s="622"/>
      <c r="J35" s="622"/>
      <c r="K35" s="468"/>
      <c r="L35" s="468"/>
      <c r="M35" s="622"/>
      <c r="N35" s="622"/>
      <c r="O35" s="622"/>
      <c r="P35" s="468"/>
      <c r="Q35" s="468"/>
      <c r="R35" s="623">
        <f t="shared" si="0"/>
        <v>0</v>
      </c>
      <c r="S35" s="623"/>
      <c r="T35" s="198"/>
    </row>
    <row r="36" spans="2:20" s="161" customFormat="1" x14ac:dyDescent="0.25">
      <c r="B36" s="61"/>
      <c r="C36" s="468"/>
      <c r="D36" s="622"/>
      <c r="E36" s="622"/>
      <c r="F36" s="622"/>
      <c r="G36" s="622"/>
      <c r="H36" s="622"/>
      <c r="I36" s="622"/>
      <c r="J36" s="622"/>
      <c r="K36" s="468"/>
      <c r="L36" s="468"/>
      <c r="M36" s="622"/>
      <c r="N36" s="622"/>
      <c r="O36" s="622"/>
      <c r="P36" s="468"/>
      <c r="Q36" s="468"/>
      <c r="R36" s="623">
        <f t="shared" si="0"/>
        <v>0</v>
      </c>
      <c r="S36" s="623"/>
      <c r="T36" s="198"/>
    </row>
    <row r="37" spans="2:20" s="161" customFormat="1" x14ac:dyDescent="0.25">
      <c r="B37" s="61"/>
      <c r="C37" s="468"/>
      <c r="D37" s="622"/>
      <c r="E37" s="622"/>
      <c r="F37" s="622"/>
      <c r="G37" s="622"/>
      <c r="H37" s="622"/>
      <c r="I37" s="622"/>
      <c r="J37" s="622"/>
      <c r="K37" s="468"/>
      <c r="L37" s="468"/>
      <c r="M37" s="622"/>
      <c r="N37" s="622"/>
      <c r="O37" s="622"/>
      <c r="P37" s="468"/>
      <c r="Q37" s="468"/>
      <c r="R37" s="623">
        <f t="shared" si="0"/>
        <v>0</v>
      </c>
      <c r="S37" s="623"/>
      <c r="T37" s="198"/>
    </row>
    <row r="38" spans="2:20" s="161" customFormat="1" x14ac:dyDescent="0.25">
      <c r="B38" s="61"/>
      <c r="C38" s="468"/>
      <c r="D38" s="622"/>
      <c r="E38" s="622"/>
      <c r="F38" s="622"/>
      <c r="G38" s="622"/>
      <c r="H38" s="622"/>
      <c r="I38" s="622"/>
      <c r="J38" s="622"/>
      <c r="K38" s="468"/>
      <c r="L38" s="468"/>
      <c r="M38" s="622"/>
      <c r="N38" s="622"/>
      <c r="O38" s="622"/>
      <c r="P38" s="468"/>
      <c r="Q38" s="468"/>
      <c r="R38" s="623">
        <f t="shared" si="0"/>
        <v>0</v>
      </c>
      <c r="S38" s="623"/>
      <c r="T38" s="198"/>
    </row>
    <row r="39" spans="2:20" s="161" customFormat="1" x14ac:dyDescent="0.25">
      <c r="B39" s="61"/>
      <c r="C39" s="468"/>
      <c r="D39" s="622"/>
      <c r="E39" s="622"/>
      <c r="F39" s="622"/>
      <c r="G39" s="622"/>
      <c r="H39" s="622"/>
      <c r="I39" s="622"/>
      <c r="J39" s="622"/>
      <c r="K39" s="468"/>
      <c r="L39" s="468"/>
      <c r="M39" s="622"/>
      <c r="N39" s="622"/>
      <c r="O39" s="622"/>
      <c r="P39" s="468"/>
      <c r="Q39" s="468"/>
      <c r="R39" s="623">
        <f t="shared" si="0"/>
        <v>0</v>
      </c>
      <c r="S39" s="623"/>
      <c r="T39" s="198"/>
    </row>
    <row r="40" spans="2:20" s="161" customFormat="1" x14ac:dyDescent="0.25">
      <c r="B40" s="61"/>
      <c r="C40" s="468"/>
      <c r="D40" s="622"/>
      <c r="E40" s="622"/>
      <c r="F40" s="622"/>
      <c r="G40" s="622"/>
      <c r="H40" s="622"/>
      <c r="I40" s="622"/>
      <c r="J40" s="622"/>
      <c r="K40" s="468"/>
      <c r="L40" s="468"/>
      <c r="M40" s="622"/>
      <c r="N40" s="622"/>
      <c r="O40" s="622"/>
      <c r="P40" s="468"/>
      <c r="Q40" s="468"/>
      <c r="R40" s="623">
        <f t="shared" si="0"/>
        <v>0</v>
      </c>
      <c r="S40" s="623"/>
      <c r="T40" s="198"/>
    </row>
    <row r="41" spans="2:20" s="161" customFormat="1" x14ac:dyDescent="0.25">
      <c r="B41" s="61"/>
      <c r="C41" s="468"/>
      <c r="D41" s="622"/>
      <c r="E41" s="622"/>
      <c r="F41" s="622"/>
      <c r="G41" s="622"/>
      <c r="H41" s="622"/>
      <c r="I41" s="622"/>
      <c r="J41" s="622"/>
      <c r="K41" s="468"/>
      <c r="L41" s="468"/>
      <c r="M41" s="622"/>
      <c r="N41" s="622"/>
      <c r="O41" s="622"/>
      <c r="P41" s="468"/>
      <c r="Q41" s="468"/>
      <c r="R41" s="623">
        <f t="shared" si="0"/>
        <v>0</v>
      </c>
      <c r="S41" s="623"/>
      <c r="T41" s="198"/>
    </row>
    <row r="42" spans="2:20" s="161" customFormat="1" x14ac:dyDescent="0.25">
      <c r="B42" s="61"/>
      <c r="C42" s="468"/>
      <c r="D42" s="622"/>
      <c r="E42" s="622"/>
      <c r="F42" s="622"/>
      <c r="G42" s="622"/>
      <c r="H42" s="622"/>
      <c r="I42" s="622"/>
      <c r="J42" s="622"/>
      <c r="K42" s="468"/>
      <c r="L42" s="468"/>
      <c r="M42" s="622"/>
      <c r="N42" s="622"/>
      <c r="O42" s="622"/>
      <c r="P42" s="468"/>
      <c r="Q42" s="468"/>
      <c r="R42" s="623">
        <f t="shared" si="0"/>
        <v>0</v>
      </c>
      <c r="S42" s="623"/>
      <c r="T42" s="198"/>
    </row>
    <row r="43" spans="2:20" s="161" customFormat="1" x14ac:dyDescent="0.25">
      <c r="B43" s="61"/>
      <c r="C43" s="468"/>
      <c r="D43" s="622"/>
      <c r="E43" s="622"/>
      <c r="F43" s="622"/>
      <c r="G43" s="622"/>
      <c r="H43" s="622"/>
      <c r="I43" s="622"/>
      <c r="J43" s="622"/>
      <c r="K43" s="468"/>
      <c r="L43" s="468"/>
      <c r="M43" s="622"/>
      <c r="N43" s="622"/>
      <c r="O43" s="622"/>
      <c r="P43" s="468"/>
      <c r="Q43" s="468"/>
      <c r="R43" s="623">
        <f t="shared" si="0"/>
        <v>0</v>
      </c>
      <c r="S43" s="623"/>
      <c r="T43" s="198"/>
    </row>
    <row r="44" spans="2:20" s="161" customFormat="1" x14ac:dyDescent="0.25">
      <c r="B44" s="61"/>
      <c r="C44" s="468"/>
      <c r="D44" s="622"/>
      <c r="E44" s="622"/>
      <c r="F44" s="622"/>
      <c r="G44" s="622"/>
      <c r="H44" s="622"/>
      <c r="I44" s="622"/>
      <c r="J44" s="622"/>
      <c r="K44" s="468"/>
      <c r="L44" s="468"/>
      <c r="M44" s="622"/>
      <c r="N44" s="622"/>
      <c r="O44" s="622"/>
      <c r="P44" s="468"/>
      <c r="Q44" s="468"/>
      <c r="R44" s="623">
        <f t="shared" si="0"/>
        <v>0</v>
      </c>
      <c r="S44" s="623"/>
      <c r="T44" s="198"/>
    </row>
    <row r="45" spans="2:20" s="161" customFormat="1" x14ac:dyDescent="0.25">
      <c r="B45" s="61"/>
      <c r="C45" s="468"/>
      <c r="D45" s="622"/>
      <c r="E45" s="622"/>
      <c r="F45" s="622"/>
      <c r="G45" s="622"/>
      <c r="H45" s="622"/>
      <c r="I45" s="622"/>
      <c r="J45" s="622"/>
      <c r="K45" s="468"/>
      <c r="L45" s="468"/>
      <c r="M45" s="622"/>
      <c r="N45" s="622"/>
      <c r="O45" s="622"/>
      <c r="P45" s="468"/>
      <c r="Q45" s="468"/>
      <c r="R45" s="623">
        <f t="shared" si="0"/>
        <v>0</v>
      </c>
      <c r="S45" s="623"/>
      <c r="T45" s="198"/>
    </row>
    <row r="46" spans="2:20" s="161" customFormat="1" x14ac:dyDescent="0.25">
      <c r="B46" s="61"/>
      <c r="C46" s="468"/>
      <c r="D46" s="622"/>
      <c r="E46" s="622"/>
      <c r="F46" s="622"/>
      <c r="G46" s="622"/>
      <c r="H46" s="622"/>
      <c r="I46" s="622"/>
      <c r="J46" s="622"/>
      <c r="K46" s="468"/>
      <c r="L46" s="468"/>
      <c r="M46" s="622"/>
      <c r="N46" s="622"/>
      <c r="O46" s="622"/>
      <c r="P46" s="468"/>
      <c r="Q46" s="468"/>
      <c r="R46" s="623">
        <f t="shared" si="0"/>
        <v>0</v>
      </c>
      <c r="S46" s="623"/>
      <c r="T46" s="198"/>
    </row>
    <row r="47" spans="2:20" s="161" customFormat="1" x14ac:dyDescent="0.25">
      <c r="B47" s="61"/>
      <c r="C47" s="468"/>
      <c r="D47" s="622"/>
      <c r="E47" s="622"/>
      <c r="F47" s="622"/>
      <c r="G47" s="622"/>
      <c r="H47" s="622"/>
      <c r="I47" s="622"/>
      <c r="J47" s="622"/>
      <c r="K47" s="468"/>
      <c r="L47" s="468"/>
      <c r="M47" s="622"/>
      <c r="N47" s="622"/>
      <c r="O47" s="622"/>
      <c r="P47" s="468"/>
      <c r="Q47" s="468"/>
      <c r="R47" s="623">
        <f t="shared" si="0"/>
        <v>0</v>
      </c>
      <c r="S47" s="623"/>
      <c r="T47" s="198"/>
    </row>
    <row r="48" spans="2:20" s="161" customFormat="1" x14ac:dyDescent="0.25">
      <c r="B48" s="61"/>
      <c r="C48" s="468"/>
      <c r="D48" s="622"/>
      <c r="E48" s="622"/>
      <c r="F48" s="622"/>
      <c r="G48" s="622"/>
      <c r="H48" s="622"/>
      <c r="I48" s="622"/>
      <c r="J48" s="622"/>
      <c r="K48" s="468"/>
      <c r="L48" s="468"/>
      <c r="M48" s="622"/>
      <c r="N48" s="622"/>
      <c r="O48" s="622"/>
      <c r="P48" s="468"/>
      <c r="Q48" s="468"/>
      <c r="R48" s="623">
        <f t="shared" si="0"/>
        <v>0</v>
      </c>
      <c r="S48" s="623"/>
      <c r="T48" s="198"/>
    </row>
    <row r="49" spans="2:20" s="161" customFormat="1" x14ac:dyDescent="0.25">
      <c r="B49" s="61"/>
      <c r="C49" s="468"/>
      <c r="D49" s="622"/>
      <c r="E49" s="622"/>
      <c r="F49" s="622"/>
      <c r="G49" s="622"/>
      <c r="H49" s="622"/>
      <c r="I49" s="622"/>
      <c r="J49" s="622"/>
      <c r="K49" s="468"/>
      <c r="L49" s="468"/>
      <c r="M49" s="622"/>
      <c r="N49" s="622"/>
      <c r="O49" s="622"/>
      <c r="P49" s="468"/>
      <c r="Q49" s="468"/>
      <c r="R49" s="623">
        <f t="shared" si="0"/>
        <v>0</v>
      </c>
      <c r="S49" s="623"/>
      <c r="T49" s="198"/>
    </row>
    <row r="50" spans="2:20" s="161" customFormat="1" x14ac:dyDescent="0.25">
      <c r="B50" s="61"/>
      <c r="C50" s="468"/>
      <c r="D50" s="622"/>
      <c r="E50" s="622"/>
      <c r="F50" s="622"/>
      <c r="G50" s="622"/>
      <c r="H50" s="622"/>
      <c r="I50" s="622"/>
      <c r="J50" s="622"/>
      <c r="K50" s="468"/>
      <c r="L50" s="468"/>
      <c r="M50" s="622"/>
      <c r="N50" s="622"/>
      <c r="O50" s="622"/>
      <c r="P50" s="468"/>
      <c r="Q50" s="468"/>
      <c r="R50" s="623">
        <f t="shared" si="0"/>
        <v>0</v>
      </c>
      <c r="S50" s="623"/>
      <c r="T50" s="198"/>
    </row>
    <row r="51" spans="2:20" s="161" customFormat="1" x14ac:dyDescent="0.25">
      <c r="B51" s="61"/>
      <c r="C51" s="468"/>
      <c r="D51" s="622"/>
      <c r="E51" s="622"/>
      <c r="F51" s="622"/>
      <c r="G51" s="622"/>
      <c r="H51" s="622"/>
      <c r="I51" s="622"/>
      <c r="J51" s="622"/>
      <c r="K51" s="468"/>
      <c r="L51" s="468"/>
      <c r="M51" s="622"/>
      <c r="N51" s="622"/>
      <c r="O51" s="622"/>
      <c r="P51" s="468"/>
      <c r="Q51" s="468"/>
      <c r="R51" s="623">
        <f t="shared" si="0"/>
        <v>0</v>
      </c>
      <c r="S51" s="623"/>
      <c r="T51" s="198"/>
    </row>
    <row r="52" spans="2:20" s="161" customFormat="1" x14ac:dyDescent="0.25">
      <c r="B52" s="61"/>
      <c r="C52" s="468"/>
      <c r="D52" s="622"/>
      <c r="E52" s="622"/>
      <c r="F52" s="622"/>
      <c r="G52" s="622"/>
      <c r="H52" s="622"/>
      <c r="I52" s="622"/>
      <c r="J52" s="622"/>
      <c r="K52" s="468"/>
      <c r="L52" s="468"/>
      <c r="M52" s="622"/>
      <c r="N52" s="622"/>
      <c r="O52" s="622"/>
      <c r="P52" s="468"/>
      <c r="Q52" s="468"/>
      <c r="R52" s="623">
        <f t="shared" si="0"/>
        <v>0</v>
      </c>
      <c r="S52" s="623"/>
      <c r="T52" s="198"/>
    </row>
    <row r="53" spans="2:20" s="161" customFormat="1" x14ac:dyDescent="0.25">
      <c r="B53" s="60"/>
      <c r="C53" s="616" t="s">
        <v>203</v>
      </c>
      <c r="D53" s="617"/>
      <c r="E53" s="617"/>
      <c r="F53" s="617"/>
      <c r="G53" s="617"/>
      <c r="H53" s="617"/>
      <c r="I53" s="617"/>
      <c r="J53" s="618"/>
      <c r="K53" s="414">
        <f>SUM(K6:K52)</f>
        <v>0</v>
      </c>
      <c r="L53" s="414">
        <f>SUM(L6:L52)</f>
        <v>0</v>
      </c>
      <c r="M53" s="626">
        <f>SUM(M6:O52)</f>
        <v>0</v>
      </c>
      <c r="N53" s="627"/>
      <c r="O53" s="628"/>
      <c r="P53" s="415">
        <f>SUM(P6:P52)</f>
        <v>0</v>
      </c>
      <c r="Q53" s="415">
        <f>SUM(Q6:Q52)</f>
        <v>0</v>
      </c>
      <c r="R53" s="704">
        <f>SUM(R6:S52)</f>
        <v>0</v>
      </c>
      <c r="S53" s="705"/>
      <c r="T53" s="198"/>
    </row>
    <row r="54" spans="2:20" s="161" customFormat="1" x14ac:dyDescent="0.25">
      <c r="B54" s="60"/>
      <c r="C54" s="63"/>
      <c r="D54" s="102"/>
      <c r="E54" s="102"/>
      <c r="F54" s="102"/>
      <c r="G54" s="102"/>
      <c r="H54" s="102"/>
      <c r="I54" s="102"/>
      <c r="J54" s="102"/>
      <c r="K54" s="102"/>
      <c r="L54" s="102"/>
      <c r="M54" s="103"/>
      <c r="N54" s="103"/>
      <c r="O54" s="103"/>
      <c r="P54" s="103"/>
      <c r="Q54" s="103"/>
      <c r="R54" s="706"/>
      <c r="S54" s="706"/>
      <c r="T54" s="198"/>
    </row>
    <row r="55" spans="2:20" s="161" customFormat="1" x14ac:dyDescent="0.25">
      <c r="B55" s="707"/>
      <c r="C55" s="162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  <c r="T55" s="198"/>
    </row>
    <row r="56" spans="2:20" s="161" customFormat="1" ht="41.25" customHeight="1" x14ac:dyDescent="0.25">
      <c r="B56" s="59"/>
      <c r="C56" s="631" t="s">
        <v>204</v>
      </c>
      <c r="D56" s="632"/>
      <c r="E56" s="632"/>
      <c r="F56" s="632"/>
      <c r="G56" s="632"/>
      <c r="H56" s="632"/>
      <c r="I56" s="632"/>
      <c r="J56" s="632"/>
      <c r="K56" s="632"/>
      <c r="L56" s="632"/>
      <c r="M56" s="632"/>
      <c r="N56" s="632"/>
      <c r="O56" s="632"/>
      <c r="P56" s="632"/>
      <c r="Q56" s="632"/>
      <c r="R56" s="632"/>
      <c r="S56" s="632"/>
      <c r="T56" s="198"/>
    </row>
    <row r="57" spans="2:20" s="161" customFormat="1" ht="15.75" customHeight="1" x14ac:dyDescent="0.25">
      <c r="B57" s="59"/>
      <c r="C57" s="633" t="s">
        <v>62</v>
      </c>
      <c r="D57" s="634"/>
      <c r="E57" s="634"/>
      <c r="F57" s="634"/>
      <c r="G57" s="634"/>
      <c r="H57" s="634"/>
      <c r="I57" s="634"/>
      <c r="J57" s="634"/>
      <c r="K57" s="634"/>
      <c r="L57" s="634"/>
      <c r="M57" s="634"/>
      <c r="N57" s="634"/>
      <c r="O57" s="634"/>
      <c r="P57" s="634"/>
      <c r="Q57" s="634"/>
      <c r="R57" s="634"/>
      <c r="S57" s="634"/>
      <c r="T57" s="198"/>
    </row>
    <row r="58" spans="2:20" s="161" customFormat="1" ht="120" customHeight="1" x14ac:dyDescent="0.25">
      <c r="B58" s="60"/>
      <c r="C58" s="467" t="s">
        <v>198</v>
      </c>
      <c r="D58" s="623" t="s">
        <v>199</v>
      </c>
      <c r="E58" s="623"/>
      <c r="F58" s="623"/>
      <c r="G58" s="623"/>
      <c r="H58" s="623"/>
      <c r="I58" s="623" t="s">
        <v>200</v>
      </c>
      <c r="J58" s="623"/>
      <c r="K58" s="472" t="s">
        <v>330</v>
      </c>
      <c r="L58" s="472" t="s">
        <v>327</v>
      </c>
      <c r="M58" s="635" t="s">
        <v>205</v>
      </c>
      <c r="N58" s="636"/>
      <c r="O58" s="637"/>
      <c r="P58" s="467" t="s">
        <v>331</v>
      </c>
      <c r="Q58" s="467" t="s">
        <v>206</v>
      </c>
      <c r="R58" s="635" t="s">
        <v>332</v>
      </c>
      <c r="S58" s="637"/>
      <c r="T58" s="198"/>
    </row>
    <row r="59" spans="2:20" s="161" customFormat="1" x14ac:dyDescent="0.25">
      <c r="B59" s="60"/>
      <c r="C59" s="470"/>
      <c r="D59" s="624">
        <v>1</v>
      </c>
      <c r="E59" s="624"/>
      <c r="F59" s="624"/>
      <c r="G59" s="624"/>
      <c r="H59" s="624"/>
      <c r="I59" s="624">
        <v>2</v>
      </c>
      <c r="J59" s="624"/>
      <c r="K59" s="470">
        <v>3</v>
      </c>
      <c r="L59" s="470">
        <v>4</v>
      </c>
      <c r="M59" s="624">
        <v>5</v>
      </c>
      <c r="N59" s="624"/>
      <c r="O59" s="624"/>
      <c r="P59" s="470">
        <v>6</v>
      </c>
      <c r="Q59" s="470">
        <v>7</v>
      </c>
      <c r="R59" s="625">
        <v>8</v>
      </c>
      <c r="S59" s="625"/>
      <c r="T59" s="198"/>
    </row>
    <row r="60" spans="2:20" s="161" customFormat="1" x14ac:dyDescent="0.25">
      <c r="B60" s="61"/>
      <c r="C60" s="468"/>
      <c r="D60" s="622"/>
      <c r="E60" s="622"/>
      <c r="F60" s="622"/>
      <c r="G60" s="622"/>
      <c r="H60" s="622"/>
      <c r="I60" s="622"/>
      <c r="J60" s="622"/>
      <c r="K60" s="468"/>
      <c r="L60" s="468"/>
      <c r="M60" s="622"/>
      <c r="N60" s="622"/>
      <c r="O60" s="622"/>
      <c r="P60" s="468"/>
      <c r="Q60" s="468"/>
      <c r="R60" s="623">
        <f t="shared" ref="R60:R106" si="1">K60+L60+P60</f>
        <v>0</v>
      </c>
      <c r="S60" s="623"/>
      <c r="T60" s="198"/>
    </row>
    <row r="61" spans="2:20" s="161" customFormat="1" x14ac:dyDescent="0.25">
      <c r="B61" s="61"/>
      <c r="C61" s="468"/>
      <c r="D61" s="622"/>
      <c r="E61" s="622"/>
      <c r="F61" s="622"/>
      <c r="G61" s="622"/>
      <c r="H61" s="622"/>
      <c r="I61" s="622"/>
      <c r="J61" s="622"/>
      <c r="K61" s="468"/>
      <c r="L61" s="468"/>
      <c r="M61" s="622"/>
      <c r="N61" s="622"/>
      <c r="O61" s="622"/>
      <c r="P61" s="468"/>
      <c r="Q61" s="468"/>
      <c r="R61" s="623">
        <f t="shared" si="1"/>
        <v>0</v>
      </c>
      <c r="S61" s="623"/>
      <c r="T61" s="198"/>
    </row>
    <row r="62" spans="2:20" s="161" customFormat="1" x14ac:dyDescent="0.25">
      <c r="B62" s="61"/>
      <c r="C62" s="468"/>
      <c r="D62" s="622"/>
      <c r="E62" s="622"/>
      <c r="F62" s="622"/>
      <c r="G62" s="622"/>
      <c r="H62" s="622"/>
      <c r="I62" s="622"/>
      <c r="J62" s="622"/>
      <c r="K62" s="468"/>
      <c r="L62" s="468"/>
      <c r="M62" s="622"/>
      <c r="N62" s="622"/>
      <c r="O62" s="622"/>
      <c r="P62" s="468"/>
      <c r="Q62" s="468"/>
      <c r="R62" s="623">
        <f t="shared" si="1"/>
        <v>0</v>
      </c>
      <c r="S62" s="623"/>
      <c r="T62" s="198"/>
    </row>
    <row r="63" spans="2:20" s="161" customFormat="1" x14ac:dyDescent="0.25">
      <c r="B63" s="61"/>
      <c r="C63" s="468"/>
      <c r="D63" s="622"/>
      <c r="E63" s="622"/>
      <c r="F63" s="622"/>
      <c r="G63" s="622"/>
      <c r="H63" s="622"/>
      <c r="I63" s="622"/>
      <c r="J63" s="622"/>
      <c r="K63" s="468"/>
      <c r="L63" s="468"/>
      <c r="M63" s="622"/>
      <c r="N63" s="622"/>
      <c r="O63" s="622"/>
      <c r="P63" s="468"/>
      <c r="Q63" s="468"/>
      <c r="R63" s="623">
        <f t="shared" si="1"/>
        <v>0</v>
      </c>
      <c r="S63" s="623"/>
      <c r="T63" s="198"/>
    </row>
    <row r="64" spans="2:20" s="161" customFormat="1" x14ac:dyDescent="0.25">
      <c r="B64" s="61"/>
      <c r="C64" s="468"/>
      <c r="D64" s="622"/>
      <c r="E64" s="622"/>
      <c r="F64" s="622"/>
      <c r="G64" s="622"/>
      <c r="H64" s="622"/>
      <c r="I64" s="622"/>
      <c r="J64" s="622"/>
      <c r="K64" s="468"/>
      <c r="L64" s="468"/>
      <c r="M64" s="622"/>
      <c r="N64" s="622"/>
      <c r="O64" s="622"/>
      <c r="P64" s="468"/>
      <c r="Q64" s="468"/>
      <c r="R64" s="623">
        <f t="shared" si="1"/>
        <v>0</v>
      </c>
      <c r="S64" s="623"/>
      <c r="T64" s="198"/>
    </row>
    <row r="65" spans="2:20" s="161" customFormat="1" x14ac:dyDescent="0.25">
      <c r="B65" s="61"/>
      <c r="C65" s="468"/>
      <c r="D65" s="622"/>
      <c r="E65" s="622"/>
      <c r="F65" s="622"/>
      <c r="G65" s="622"/>
      <c r="H65" s="622"/>
      <c r="I65" s="622"/>
      <c r="J65" s="622"/>
      <c r="K65" s="468"/>
      <c r="L65" s="468"/>
      <c r="M65" s="622"/>
      <c r="N65" s="622"/>
      <c r="O65" s="622"/>
      <c r="P65" s="468"/>
      <c r="Q65" s="468"/>
      <c r="R65" s="623">
        <f t="shared" si="1"/>
        <v>0</v>
      </c>
      <c r="S65" s="623"/>
      <c r="T65" s="198"/>
    </row>
    <row r="66" spans="2:20" s="161" customFormat="1" x14ac:dyDescent="0.25">
      <c r="B66" s="61"/>
      <c r="C66" s="468"/>
      <c r="D66" s="622"/>
      <c r="E66" s="622"/>
      <c r="F66" s="622"/>
      <c r="G66" s="622"/>
      <c r="H66" s="622"/>
      <c r="I66" s="622"/>
      <c r="J66" s="622"/>
      <c r="K66" s="468"/>
      <c r="L66" s="468"/>
      <c r="M66" s="622"/>
      <c r="N66" s="622"/>
      <c r="O66" s="622"/>
      <c r="P66" s="468"/>
      <c r="Q66" s="468"/>
      <c r="R66" s="623">
        <f t="shared" si="1"/>
        <v>0</v>
      </c>
      <c r="S66" s="623"/>
      <c r="T66" s="198"/>
    </row>
    <row r="67" spans="2:20" s="161" customFormat="1" x14ac:dyDescent="0.25">
      <c r="B67" s="61"/>
      <c r="C67" s="468"/>
      <c r="D67" s="622"/>
      <c r="E67" s="622"/>
      <c r="F67" s="622"/>
      <c r="G67" s="622"/>
      <c r="H67" s="622"/>
      <c r="I67" s="622"/>
      <c r="J67" s="622"/>
      <c r="K67" s="468"/>
      <c r="L67" s="468"/>
      <c r="M67" s="622"/>
      <c r="N67" s="622"/>
      <c r="O67" s="622"/>
      <c r="P67" s="468"/>
      <c r="Q67" s="468"/>
      <c r="R67" s="623">
        <f t="shared" si="1"/>
        <v>0</v>
      </c>
      <c r="S67" s="623"/>
      <c r="T67" s="198"/>
    </row>
    <row r="68" spans="2:20" s="161" customFormat="1" x14ac:dyDescent="0.25">
      <c r="B68" s="61"/>
      <c r="C68" s="468"/>
      <c r="D68" s="622"/>
      <c r="E68" s="622"/>
      <c r="F68" s="622"/>
      <c r="G68" s="622"/>
      <c r="H68" s="622"/>
      <c r="I68" s="622"/>
      <c r="J68" s="622"/>
      <c r="K68" s="468"/>
      <c r="L68" s="468"/>
      <c r="M68" s="622"/>
      <c r="N68" s="622"/>
      <c r="O68" s="622"/>
      <c r="P68" s="468"/>
      <c r="Q68" s="468"/>
      <c r="R68" s="623">
        <f t="shared" si="1"/>
        <v>0</v>
      </c>
      <c r="S68" s="623"/>
      <c r="T68" s="198"/>
    </row>
    <row r="69" spans="2:20" s="161" customFormat="1" x14ac:dyDescent="0.25">
      <c r="B69" s="61"/>
      <c r="C69" s="468"/>
      <c r="D69" s="622"/>
      <c r="E69" s="622"/>
      <c r="F69" s="622"/>
      <c r="G69" s="622"/>
      <c r="H69" s="622"/>
      <c r="I69" s="622"/>
      <c r="J69" s="622"/>
      <c r="K69" s="468"/>
      <c r="L69" s="468"/>
      <c r="M69" s="622"/>
      <c r="N69" s="622"/>
      <c r="O69" s="622"/>
      <c r="P69" s="468"/>
      <c r="Q69" s="468"/>
      <c r="R69" s="623">
        <f t="shared" si="1"/>
        <v>0</v>
      </c>
      <c r="S69" s="623"/>
      <c r="T69" s="198"/>
    </row>
    <row r="70" spans="2:20" s="161" customFormat="1" x14ac:dyDescent="0.25">
      <c r="B70" s="61"/>
      <c r="C70" s="468"/>
      <c r="D70" s="622"/>
      <c r="E70" s="622"/>
      <c r="F70" s="622"/>
      <c r="G70" s="622"/>
      <c r="H70" s="622"/>
      <c r="I70" s="622"/>
      <c r="J70" s="622"/>
      <c r="K70" s="468"/>
      <c r="L70" s="468"/>
      <c r="M70" s="622"/>
      <c r="N70" s="622"/>
      <c r="O70" s="622"/>
      <c r="P70" s="468"/>
      <c r="Q70" s="468"/>
      <c r="R70" s="623">
        <f t="shared" si="1"/>
        <v>0</v>
      </c>
      <c r="S70" s="623"/>
      <c r="T70" s="198"/>
    </row>
    <row r="71" spans="2:20" s="161" customFormat="1" x14ac:dyDescent="0.25">
      <c r="B71" s="61"/>
      <c r="C71" s="468"/>
      <c r="D71" s="622"/>
      <c r="E71" s="622"/>
      <c r="F71" s="622"/>
      <c r="G71" s="622"/>
      <c r="H71" s="622"/>
      <c r="I71" s="622"/>
      <c r="J71" s="622"/>
      <c r="K71" s="468"/>
      <c r="L71" s="468"/>
      <c r="M71" s="622"/>
      <c r="N71" s="622"/>
      <c r="O71" s="622"/>
      <c r="P71" s="468"/>
      <c r="Q71" s="468"/>
      <c r="R71" s="623">
        <f t="shared" si="1"/>
        <v>0</v>
      </c>
      <c r="S71" s="623"/>
      <c r="T71" s="198"/>
    </row>
    <row r="72" spans="2:20" s="161" customFormat="1" x14ac:dyDescent="0.25">
      <c r="B72" s="61"/>
      <c r="C72" s="468"/>
      <c r="D72" s="622"/>
      <c r="E72" s="622"/>
      <c r="F72" s="622"/>
      <c r="G72" s="622"/>
      <c r="H72" s="622"/>
      <c r="I72" s="622"/>
      <c r="J72" s="622"/>
      <c r="K72" s="468"/>
      <c r="L72" s="468"/>
      <c r="M72" s="622"/>
      <c r="N72" s="622"/>
      <c r="O72" s="622"/>
      <c r="P72" s="468"/>
      <c r="Q72" s="468"/>
      <c r="R72" s="623">
        <f t="shared" si="1"/>
        <v>0</v>
      </c>
      <c r="S72" s="623"/>
      <c r="T72" s="198"/>
    </row>
    <row r="73" spans="2:20" s="161" customFormat="1" x14ac:dyDescent="0.25">
      <c r="B73" s="61"/>
      <c r="C73" s="468"/>
      <c r="D73" s="622"/>
      <c r="E73" s="622"/>
      <c r="F73" s="622"/>
      <c r="G73" s="622"/>
      <c r="H73" s="622"/>
      <c r="I73" s="622"/>
      <c r="J73" s="622"/>
      <c r="K73" s="468"/>
      <c r="L73" s="468"/>
      <c r="M73" s="622"/>
      <c r="N73" s="622"/>
      <c r="O73" s="622"/>
      <c r="P73" s="468"/>
      <c r="Q73" s="468"/>
      <c r="R73" s="623">
        <f t="shared" si="1"/>
        <v>0</v>
      </c>
      <c r="S73" s="623"/>
      <c r="T73" s="198"/>
    </row>
    <row r="74" spans="2:20" s="161" customFormat="1" x14ac:dyDescent="0.25">
      <c r="B74" s="61"/>
      <c r="C74" s="468"/>
      <c r="D74" s="622"/>
      <c r="E74" s="622"/>
      <c r="F74" s="622"/>
      <c r="G74" s="622"/>
      <c r="H74" s="622"/>
      <c r="I74" s="622"/>
      <c r="J74" s="622"/>
      <c r="K74" s="468"/>
      <c r="L74" s="468"/>
      <c r="M74" s="622"/>
      <c r="N74" s="622"/>
      <c r="O74" s="622"/>
      <c r="P74" s="468"/>
      <c r="Q74" s="468"/>
      <c r="R74" s="623">
        <f t="shared" si="1"/>
        <v>0</v>
      </c>
      <c r="S74" s="623"/>
      <c r="T74" s="198"/>
    </row>
    <row r="75" spans="2:20" s="161" customFormat="1" x14ac:dyDescent="0.25">
      <c r="B75" s="61"/>
      <c r="C75" s="468"/>
      <c r="D75" s="622"/>
      <c r="E75" s="622"/>
      <c r="F75" s="622"/>
      <c r="G75" s="622"/>
      <c r="H75" s="622"/>
      <c r="I75" s="622"/>
      <c r="J75" s="622"/>
      <c r="K75" s="468"/>
      <c r="L75" s="468"/>
      <c r="M75" s="622"/>
      <c r="N75" s="622"/>
      <c r="O75" s="622"/>
      <c r="P75" s="468"/>
      <c r="Q75" s="468"/>
      <c r="R75" s="623">
        <f t="shared" si="1"/>
        <v>0</v>
      </c>
      <c r="S75" s="623"/>
      <c r="T75" s="198"/>
    </row>
    <row r="76" spans="2:20" s="161" customFormat="1" x14ac:dyDescent="0.25">
      <c r="B76" s="61"/>
      <c r="C76" s="468"/>
      <c r="D76" s="622"/>
      <c r="E76" s="622"/>
      <c r="F76" s="622"/>
      <c r="G76" s="622"/>
      <c r="H76" s="622"/>
      <c r="I76" s="622"/>
      <c r="J76" s="622"/>
      <c r="K76" s="468"/>
      <c r="L76" s="468"/>
      <c r="M76" s="622"/>
      <c r="N76" s="622"/>
      <c r="O76" s="622"/>
      <c r="P76" s="468"/>
      <c r="Q76" s="468"/>
      <c r="R76" s="623">
        <f t="shared" si="1"/>
        <v>0</v>
      </c>
      <c r="S76" s="623"/>
      <c r="T76" s="198"/>
    </row>
    <row r="77" spans="2:20" s="161" customFormat="1" x14ac:dyDescent="0.25">
      <c r="B77" s="61"/>
      <c r="C77" s="468"/>
      <c r="D77" s="622"/>
      <c r="E77" s="622"/>
      <c r="F77" s="622"/>
      <c r="G77" s="622"/>
      <c r="H77" s="622"/>
      <c r="I77" s="622"/>
      <c r="J77" s="622"/>
      <c r="K77" s="468"/>
      <c r="L77" s="468"/>
      <c r="M77" s="622"/>
      <c r="N77" s="622"/>
      <c r="O77" s="622"/>
      <c r="P77" s="468"/>
      <c r="Q77" s="468"/>
      <c r="R77" s="623">
        <f t="shared" si="1"/>
        <v>0</v>
      </c>
      <c r="S77" s="623"/>
      <c r="T77" s="198"/>
    </row>
    <row r="78" spans="2:20" s="161" customFormat="1" x14ac:dyDescent="0.25">
      <c r="B78" s="61"/>
      <c r="C78" s="468"/>
      <c r="D78" s="622"/>
      <c r="E78" s="622"/>
      <c r="F78" s="622"/>
      <c r="G78" s="622"/>
      <c r="H78" s="622"/>
      <c r="I78" s="622"/>
      <c r="J78" s="622"/>
      <c r="K78" s="468"/>
      <c r="L78" s="468"/>
      <c r="M78" s="622"/>
      <c r="N78" s="622"/>
      <c r="O78" s="622"/>
      <c r="P78" s="468"/>
      <c r="Q78" s="468"/>
      <c r="R78" s="623">
        <f t="shared" si="1"/>
        <v>0</v>
      </c>
      <c r="S78" s="623"/>
      <c r="T78" s="198"/>
    </row>
    <row r="79" spans="2:20" s="161" customFormat="1" x14ac:dyDescent="0.25">
      <c r="B79" s="61"/>
      <c r="C79" s="468"/>
      <c r="D79" s="622"/>
      <c r="E79" s="622"/>
      <c r="F79" s="622"/>
      <c r="G79" s="622"/>
      <c r="H79" s="622"/>
      <c r="I79" s="622"/>
      <c r="J79" s="622"/>
      <c r="K79" s="468"/>
      <c r="L79" s="468"/>
      <c r="M79" s="622"/>
      <c r="N79" s="622"/>
      <c r="O79" s="622"/>
      <c r="P79" s="468"/>
      <c r="Q79" s="468"/>
      <c r="R79" s="623">
        <f t="shared" si="1"/>
        <v>0</v>
      </c>
      <c r="S79" s="623"/>
      <c r="T79" s="198"/>
    </row>
    <row r="80" spans="2:20" s="161" customFormat="1" x14ac:dyDescent="0.25">
      <c r="B80" s="61"/>
      <c r="C80" s="468"/>
      <c r="D80" s="622"/>
      <c r="E80" s="622"/>
      <c r="F80" s="622"/>
      <c r="G80" s="622"/>
      <c r="H80" s="622"/>
      <c r="I80" s="622"/>
      <c r="J80" s="622"/>
      <c r="K80" s="468"/>
      <c r="L80" s="468"/>
      <c r="M80" s="622"/>
      <c r="N80" s="622"/>
      <c r="O80" s="622"/>
      <c r="P80" s="468"/>
      <c r="Q80" s="468"/>
      <c r="R80" s="623">
        <f t="shared" si="1"/>
        <v>0</v>
      </c>
      <c r="S80" s="623"/>
      <c r="T80" s="198"/>
    </row>
    <row r="81" spans="2:20" s="161" customFormat="1" x14ac:dyDescent="0.25">
      <c r="B81" s="61"/>
      <c r="C81" s="468"/>
      <c r="D81" s="622"/>
      <c r="E81" s="622"/>
      <c r="F81" s="622"/>
      <c r="G81" s="622"/>
      <c r="H81" s="622"/>
      <c r="I81" s="622"/>
      <c r="J81" s="622"/>
      <c r="K81" s="468"/>
      <c r="L81" s="468"/>
      <c r="M81" s="622"/>
      <c r="N81" s="622"/>
      <c r="O81" s="622"/>
      <c r="P81" s="468"/>
      <c r="Q81" s="468"/>
      <c r="R81" s="623">
        <f t="shared" si="1"/>
        <v>0</v>
      </c>
      <c r="S81" s="623"/>
      <c r="T81" s="198"/>
    </row>
    <row r="82" spans="2:20" s="161" customFormat="1" x14ac:dyDescent="0.25">
      <c r="B82" s="61"/>
      <c r="C82" s="468"/>
      <c r="D82" s="622"/>
      <c r="E82" s="622"/>
      <c r="F82" s="622"/>
      <c r="G82" s="622"/>
      <c r="H82" s="622"/>
      <c r="I82" s="622"/>
      <c r="J82" s="622"/>
      <c r="K82" s="468"/>
      <c r="L82" s="468"/>
      <c r="M82" s="622"/>
      <c r="N82" s="622"/>
      <c r="O82" s="622"/>
      <c r="P82" s="468"/>
      <c r="Q82" s="468"/>
      <c r="R82" s="623">
        <f t="shared" si="1"/>
        <v>0</v>
      </c>
      <c r="S82" s="623"/>
      <c r="T82" s="198"/>
    </row>
    <row r="83" spans="2:20" s="161" customFormat="1" x14ac:dyDescent="0.25">
      <c r="B83" s="61"/>
      <c r="C83" s="468"/>
      <c r="D83" s="622"/>
      <c r="E83" s="622"/>
      <c r="F83" s="622"/>
      <c r="G83" s="622"/>
      <c r="H83" s="622"/>
      <c r="I83" s="622"/>
      <c r="J83" s="622"/>
      <c r="K83" s="468"/>
      <c r="L83" s="468"/>
      <c r="M83" s="622"/>
      <c r="N83" s="622"/>
      <c r="O83" s="622"/>
      <c r="P83" s="468"/>
      <c r="Q83" s="468"/>
      <c r="R83" s="623">
        <f t="shared" si="1"/>
        <v>0</v>
      </c>
      <c r="S83" s="623"/>
      <c r="T83" s="198"/>
    </row>
    <row r="84" spans="2:20" s="161" customFormat="1" x14ac:dyDescent="0.25">
      <c r="B84" s="61"/>
      <c r="C84" s="468"/>
      <c r="D84" s="622"/>
      <c r="E84" s="622"/>
      <c r="F84" s="622"/>
      <c r="G84" s="622"/>
      <c r="H84" s="622"/>
      <c r="I84" s="622"/>
      <c r="J84" s="622"/>
      <c r="K84" s="468"/>
      <c r="L84" s="468"/>
      <c r="M84" s="622"/>
      <c r="N84" s="622"/>
      <c r="O84" s="622"/>
      <c r="P84" s="468"/>
      <c r="Q84" s="468"/>
      <c r="R84" s="623">
        <f t="shared" si="1"/>
        <v>0</v>
      </c>
      <c r="S84" s="623"/>
      <c r="T84" s="198"/>
    </row>
    <row r="85" spans="2:20" s="161" customFormat="1" x14ac:dyDescent="0.25">
      <c r="B85" s="61"/>
      <c r="C85" s="468"/>
      <c r="D85" s="622"/>
      <c r="E85" s="622"/>
      <c r="F85" s="622"/>
      <c r="G85" s="622"/>
      <c r="H85" s="622"/>
      <c r="I85" s="622"/>
      <c r="J85" s="622"/>
      <c r="K85" s="468"/>
      <c r="L85" s="468"/>
      <c r="M85" s="622"/>
      <c r="N85" s="622"/>
      <c r="O85" s="622"/>
      <c r="P85" s="468"/>
      <c r="Q85" s="468"/>
      <c r="R85" s="623">
        <f t="shared" si="1"/>
        <v>0</v>
      </c>
      <c r="S85" s="623"/>
      <c r="T85" s="198"/>
    </row>
    <row r="86" spans="2:20" s="161" customFormat="1" x14ac:dyDescent="0.25">
      <c r="B86" s="61"/>
      <c r="C86" s="468"/>
      <c r="D86" s="622"/>
      <c r="E86" s="622"/>
      <c r="F86" s="622"/>
      <c r="G86" s="622"/>
      <c r="H86" s="622"/>
      <c r="I86" s="622"/>
      <c r="J86" s="622"/>
      <c r="K86" s="468"/>
      <c r="L86" s="468"/>
      <c r="M86" s="622"/>
      <c r="N86" s="622"/>
      <c r="O86" s="622"/>
      <c r="P86" s="468"/>
      <c r="Q86" s="468"/>
      <c r="R86" s="623">
        <f t="shared" si="1"/>
        <v>0</v>
      </c>
      <c r="S86" s="623"/>
      <c r="T86" s="198"/>
    </row>
    <row r="87" spans="2:20" s="161" customFormat="1" x14ac:dyDescent="0.25">
      <c r="B87" s="61"/>
      <c r="C87" s="468"/>
      <c r="D87" s="622"/>
      <c r="E87" s="622"/>
      <c r="F87" s="622"/>
      <c r="G87" s="622"/>
      <c r="H87" s="622"/>
      <c r="I87" s="622"/>
      <c r="J87" s="622"/>
      <c r="K87" s="468"/>
      <c r="L87" s="468"/>
      <c r="M87" s="622"/>
      <c r="N87" s="622"/>
      <c r="O87" s="622"/>
      <c r="P87" s="468"/>
      <c r="Q87" s="468"/>
      <c r="R87" s="623">
        <f t="shared" si="1"/>
        <v>0</v>
      </c>
      <c r="S87" s="623"/>
      <c r="T87" s="198"/>
    </row>
    <row r="88" spans="2:20" s="161" customFormat="1" x14ac:dyDescent="0.25">
      <c r="B88" s="61"/>
      <c r="C88" s="468"/>
      <c r="D88" s="622"/>
      <c r="E88" s="622"/>
      <c r="F88" s="622"/>
      <c r="G88" s="622"/>
      <c r="H88" s="622"/>
      <c r="I88" s="622"/>
      <c r="J88" s="622"/>
      <c r="K88" s="468"/>
      <c r="L88" s="468"/>
      <c r="M88" s="622"/>
      <c r="N88" s="622"/>
      <c r="O88" s="622"/>
      <c r="P88" s="468"/>
      <c r="Q88" s="468"/>
      <c r="R88" s="623">
        <f t="shared" si="1"/>
        <v>0</v>
      </c>
      <c r="S88" s="623"/>
      <c r="T88" s="198"/>
    </row>
    <row r="89" spans="2:20" s="161" customFormat="1" x14ac:dyDescent="0.25">
      <c r="B89" s="61"/>
      <c r="C89" s="468"/>
      <c r="D89" s="622"/>
      <c r="E89" s="622"/>
      <c r="F89" s="622"/>
      <c r="G89" s="622"/>
      <c r="H89" s="622"/>
      <c r="I89" s="622"/>
      <c r="J89" s="622"/>
      <c r="K89" s="468"/>
      <c r="L89" s="468"/>
      <c r="M89" s="622"/>
      <c r="N89" s="622"/>
      <c r="O89" s="622"/>
      <c r="P89" s="468"/>
      <c r="Q89" s="468"/>
      <c r="R89" s="623">
        <f t="shared" si="1"/>
        <v>0</v>
      </c>
      <c r="S89" s="623"/>
      <c r="T89" s="198"/>
    </row>
    <row r="90" spans="2:20" s="161" customFormat="1" x14ac:dyDescent="0.25">
      <c r="B90" s="61"/>
      <c r="C90" s="468"/>
      <c r="D90" s="622"/>
      <c r="E90" s="622"/>
      <c r="F90" s="622"/>
      <c r="G90" s="622"/>
      <c r="H90" s="622"/>
      <c r="I90" s="622"/>
      <c r="J90" s="622"/>
      <c r="K90" s="468"/>
      <c r="L90" s="468"/>
      <c r="M90" s="622"/>
      <c r="N90" s="622"/>
      <c r="O90" s="622"/>
      <c r="P90" s="468"/>
      <c r="Q90" s="468"/>
      <c r="R90" s="623">
        <f t="shared" si="1"/>
        <v>0</v>
      </c>
      <c r="S90" s="623"/>
      <c r="T90" s="198"/>
    </row>
    <row r="91" spans="2:20" s="161" customFormat="1" x14ac:dyDescent="0.25">
      <c r="B91" s="61"/>
      <c r="C91" s="468"/>
      <c r="D91" s="622"/>
      <c r="E91" s="622"/>
      <c r="F91" s="622"/>
      <c r="G91" s="622"/>
      <c r="H91" s="622"/>
      <c r="I91" s="622"/>
      <c r="J91" s="622"/>
      <c r="K91" s="468"/>
      <c r="L91" s="468"/>
      <c r="M91" s="622"/>
      <c r="N91" s="622"/>
      <c r="O91" s="622"/>
      <c r="P91" s="468"/>
      <c r="Q91" s="468"/>
      <c r="R91" s="623">
        <f t="shared" si="1"/>
        <v>0</v>
      </c>
      <c r="S91" s="623"/>
      <c r="T91" s="198"/>
    </row>
    <row r="92" spans="2:20" s="161" customFormat="1" x14ac:dyDescent="0.25">
      <c r="B92" s="61"/>
      <c r="C92" s="468"/>
      <c r="D92" s="622"/>
      <c r="E92" s="622"/>
      <c r="F92" s="622"/>
      <c r="G92" s="622"/>
      <c r="H92" s="622"/>
      <c r="I92" s="622"/>
      <c r="J92" s="622"/>
      <c r="K92" s="468"/>
      <c r="L92" s="468"/>
      <c r="M92" s="622"/>
      <c r="N92" s="622"/>
      <c r="O92" s="622"/>
      <c r="P92" s="468"/>
      <c r="Q92" s="468"/>
      <c r="R92" s="623">
        <f t="shared" si="1"/>
        <v>0</v>
      </c>
      <c r="S92" s="623"/>
      <c r="T92" s="198"/>
    </row>
    <row r="93" spans="2:20" s="161" customFormat="1" x14ac:dyDescent="0.25">
      <c r="B93" s="61"/>
      <c r="C93" s="468"/>
      <c r="D93" s="622"/>
      <c r="E93" s="622"/>
      <c r="F93" s="622"/>
      <c r="G93" s="622"/>
      <c r="H93" s="622"/>
      <c r="I93" s="622"/>
      <c r="J93" s="622"/>
      <c r="K93" s="468"/>
      <c r="L93" s="468"/>
      <c r="M93" s="622"/>
      <c r="N93" s="622"/>
      <c r="O93" s="622"/>
      <c r="P93" s="468"/>
      <c r="Q93" s="468"/>
      <c r="R93" s="623">
        <f t="shared" si="1"/>
        <v>0</v>
      </c>
      <c r="S93" s="623"/>
      <c r="T93" s="198"/>
    </row>
    <row r="94" spans="2:20" s="161" customFormat="1" x14ac:dyDescent="0.25">
      <c r="B94" s="61"/>
      <c r="C94" s="468"/>
      <c r="D94" s="622"/>
      <c r="E94" s="622"/>
      <c r="F94" s="622"/>
      <c r="G94" s="622"/>
      <c r="H94" s="622"/>
      <c r="I94" s="622"/>
      <c r="J94" s="622"/>
      <c r="K94" s="468"/>
      <c r="L94" s="468"/>
      <c r="M94" s="622"/>
      <c r="N94" s="622"/>
      <c r="O94" s="622"/>
      <c r="P94" s="468"/>
      <c r="Q94" s="468"/>
      <c r="R94" s="623">
        <f t="shared" si="1"/>
        <v>0</v>
      </c>
      <c r="S94" s="623"/>
      <c r="T94" s="198"/>
    </row>
    <row r="95" spans="2:20" s="161" customFormat="1" x14ac:dyDescent="0.25">
      <c r="B95" s="61"/>
      <c r="C95" s="468"/>
      <c r="D95" s="622"/>
      <c r="E95" s="622"/>
      <c r="F95" s="622"/>
      <c r="G95" s="622"/>
      <c r="H95" s="622"/>
      <c r="I95" s="622"/>
      <c r="J95" s="622"/>
      <c r="K95" s="468"/>
      <c r="L95" s="468"/>
      <c r="M95" s="622"/>
      <c r="N95" s="622"/>
      <c r="O95" s="622"/>
      <c r="P95" s="468"/>
      <c r="Q95" s="468"/>
      <c r="R95" s="623">
        <f t="shared" si="1"/>
        <v>0</v>
      </c>
      <c r="S95" s="623"/>
      <c r="T95" s="198"/>
    </row>
    <row r="96" spans="2:20" s="161" customFormat="1" x14ac:dyDescent="0.25">
      <c r="B96" s="61"/>
      <c r="C96" s="468"/>
      <c r="D96" s="622"/>
      <c r="E96" s="622"/>
      <c r="F96" s="622"/>
      <c r="G96" s="622"/>
      <c r="H96" s="622"/>
      <c r="I96" s="622"/>
      <c r="J96" s="622"/>
      <c r="K96" s="468"/>
      <c r="L96" s="468"/>
      <c r="M96" s="622"/>
      <c r="N96" s="622"/>
      <c r="O96" s="622"/>
      <c r="P96" s="468"/>
      <c r="Q96" s="468"/>
      <c r="R96" s="623">
        <f t="shared" si="1"/>
        <v>0</v>
      </c>
      <c r="S96" s="623"/>
      <c r="T96" s="198"/>
    </row>
    <row r="97" spans="2:20" s="161" customFormat="1" x14ac:dyDescent="0.25">
      <c r="B97" s="61"/>
      <c r="C97" s="468"/>
      <c r="D97" s="622"/>
      <c r="E97" s="622"/>
      <c r="F97" s="622"/>
      <c r="G97" s="622"/>
      <c r="H97" s="622"/>
      <c r="I97" s="622"/>
      <c r="J97" s="622"/>
      <c r="K97" s="468"/>
      <c r="L97" s="468"/>
      <c r="M97" s="622"/>
      <c r="N97" s="622"/>
      <c r="O97" s="622"/>
      <c r="P97" s="468"/>
      <c r="Q97" s="468"/>
      <c r="R97" s="623">
        <f t="shared" si="1"/>
        <v>0</v>
      </c>
      <c r="S97" s="623"/>
      <c r="T97" s="198"/>
    </row>
    <row r="98" spans="2:20" s="161" customFormat="1" x14ac:dyDescent="0.25">
      <c r="B98" s="61"/>
      <c r="C98" s="468"/>
      <c r="D98" s="622"/>
      <c r="E98" s="622"/>
      <c r="F98" s="622"/>
      <c r="G98" s="622"/>
      <c r="H98" s="622"/>
      <c r="I98" s="622"/>
      <c r="J98" s="622"/>
      <c r="K98" s="468"/>
      <c r="L98" s="468"/>
      <c r="M98" s="622"/>
      <c r="N98" s="622"/>
      <c r="O98" s="622"/>
      <c r="P98" s="468"/>
      <c r="Q98" s="468"/>
      <c r="R98" s="623">
        <f t="shared" si="1"/>
        <v>0</v>
      </c>
      <c r="S98" s="623"/>
      <c r="T98" s="198"/>
    </row>
    <row r="99" spans="2:20" s="161" customFormat="1" x14ac:dyDescent="0.25">
      <c r="B99" s="61"/>
      <c r="C99" s="468"/>
      <c r="D99" s="622"/>
      <c r="E99" s="622"/>
      <c r="F99" s="622"/>
      <c r="G99" s="622"/>
      <c r="H99" s="622"/>
      <c r="I99" s="622"/>
      <c r="J99" s="622"/>
      <c r="K99" s="468"/>
      <c r="L99" s="468"/>
      <c r="M99" s="622"/>
      <c r="N99" s="622"/>
      <c r="O99" s="622"/>
      <c r="P99" s="468"/>
      <c r="Q99" s="468"/>
      <c r="R99" s="623">
        <f t="shared" si="1"/>
        <v>0</v>
      </c>
      <c r="S99" s="623"/>
      <c r="T99" s="198"/>
    </row>
    <row r="100" spans="2:20" s="161" customFormat="1" x14ac:dyDescent="0.25">
      <c r="B100" s="61"/>
      <c r="C100" s="468"/>
      <c r="D100" s="622"/>
      <c r="E100" s="622"/>
      <c r="F100" s="622"/>
      <c r="G100" s="622"/>
      <c r="H100" s="622"/>
      <c r="I100" s="622"/>
      <c r="J100" s="622"/>
      <c r="K100" s="468"/>
      <c r="L100" s="468"/>
      <c r="M100" s="622"/>
      <c r="N100" s="622"/>
      <c r="O100" s="622"/>
      <c r="P100" s="468"/>
      <c r="Q100" s="468"/>
      <c r="R100" s="623">
        <f t="shared" si="1"/>
        <v>0</v>
      </c>
      <c r="S100" s="623"/>
      <c r="T100" s="198"/>
    </row>
    <row r="101" spans="2:20" s="161" customFormat="1" x14ac:dyDescent="0.25">
      <c r="B101" s="61"/>
      <c r="C101" s="468"/>
      <c r="D101" s="622"/>
      <c r="E101" s="622"/>
      <c r="F101" s="622"/>
      <c r="G101" s="622"/>
      <c r="H101" s="622"/>
      <c r="I101" s="622"/>
      <c r="J101" s="622"/>
      <c r="K101" s="468"/>
      <c r="L101" s="468"/>
      <c r="M101" s="622"/>
      <c r="N101" s="622"/>
      <c r="O101" s="622"/>
      <c r="P101" s="468"/>
      <c r="Q101" s="468"/>
      <c r="R101" s="623">
        <f t="shared" si="1"/>
        <v>0</v>
      </c>
      <c r="S101" s="623"/>
      <c r="T101" s="198"/>
    </row>
    <row r="102" spans="2:20" s="161" customFormat="1" x14ac:dyDescent="0.25">
      <c r="B102" s="61"/>
      <c r="C102" s="468"/>
      <c r="D102" s="622"/>
      <c r="E102" s="622"/>
      <c r="F102" s="622"/>
      <c r="G102" s="622"/>
      <c r="H102" s="622"/>
      <c r="I102" s="622"/>
      <c r="J102" s="622"/>
      <c r="K102" s="468"/>
      <c r="L102" s="468"/>
      <c r="M102" s="622"/>
      <c r="N102" s="622"/>
      <c r="O102" s="622"/>
      <c r="P102" s="468"/>
      <c r="Q102" s="468"/>
      <c r="R102" s="623">
        <f t="shared" si="1"/>
        <v>0</v>
      </c>
      <c r="S102" s="623"/>
      <c r="T102" s="198"/>
    </row>
    <row r="103" spans="2:20" s="161" customFormat="1" x14ac:dyDescent="0.25">
      <c r="B103" s="61"/>
      <c r="C103" s="468"/>
      <c r="D103" s="622"/>
      <c r="E103" s="622"/>
      <c r="F103" s="622"/>
      <c r="G103" s="622"/>
      <c r="H103" s="622"/>
      <c r="I103" s="622"/>
      <c r="J103" s="622"/>
      <c r="K103" s="468"/>
      <c r="L103" s="468"/>
      <c r="M103" s="622"/>
      <c r="N103" s="622"/>
      <c r="O103" s="622"/>
      <c r="P103" s="468"/>
      <c r="Q103" s="468"/>
      <c r="R103" s="623">
        <f t="shared" si="1"/>
        <v>0</v>
      </c>
      <c r="S103" s="623"/>
      <c r="T103" s="198"/>
    </row>
    <row r="104" spans="2:20" s="161" customFormat="1" x14ac:dyDescent="0.25">
      <c r="B104" s="61"/>
      <c r="C104" s="468"/>
      <c r="D104" s="622"/>
      <c r="E104" s="622"/>
      <c r="F104" s="622"/>
      <c r="G104" s="622"/>
      <c r="H104" s="622"/>
      <c r="I104" s="622"/>
      <c r="J104" s="622"/>
      <c r="K104" s="468"/>
      <c r="L104" s="468"/>
      <c r="M104" s="622"/>
      <c r="N104" s="622"/>
      <c r="O104" s="622"/>
      <c r="P104" s="468"/>
      <c r="Q104" s="468"/>
      <c r="R104" s="623">
        <f t="shared" si="1"/>
        <v>0</v>
      </c>
      <c r="S104" s="623"/>
      <c r="T104" s="198"/>
    </row>
    <row r="105" spans="2:20" s="161" customFormat="1" x14ac:dyDescent="0.25">
      <c r="B105" s="61"/>
      <c r="C105" s="468"/>
      <c r="D105" s="622"/>
      <c r="E105" s="622"/>
      <c r="F105" s="622"/>
      <c r="G105" s="622"/>
      <c r="H105" s="622"/>
      <c r="I105" s="622"/>
      <c r="J105" s="622"/>
      <c r="K105" s="468"/>
      <c r="L105" s="468"/>
      <c r="M105" s="622"/>
      <c r="N105" s="622"/>
      <c r="O105" s="622"/>
      <c r="P105" s="468"/>
      <c r="Q105" s="468"/>
      <c r="R105" s="623">
        <f t="shared" si="1"/>
        <v>0</v>
      </c>
      <c r="S105" s="623"/>
      <c r="T105" s="198"/>
    </row>
    <row r="106" spans="2:20" s="161" customFormat="1" x14ac:dyDescent="0.25">
      <c r="B106" s="61"/>
      <c r="C106" s="468"/>
      <c r="D106" s="622"/>
      <c r="E106" s="622"/>
      <c r="F106" s="622"/>
      <c r="G106" s="622"/>
      <c r="H106" s="622"/>
      <c r="I106" s="622"/>
      <c r="J106" s="622"/>
      <c r="K106" s="468"/>
      <c r="L106" s="468"/>
      <c r="M106" s="622"/>
      <c r="N106" s="622"/>
      <c r="O106" s="622"/>
      <c r="P106" s="468"/>
      <c r="Q106" s="468"/>
      <c r="R106" s="623">
        <f t="shared" si="1"/>
        <v>0</v>
      </c>
      <c r="S106" s="623"/>
      <c r="T106" s="198"/>
    </row>
    <row r="107" spans="2:20" s="161" customFormat="1" x14ac:dyDescent="0.25">
      <c r="B107" s="60"/>
      <c r="C107" s="616" t="s">
        <v>203</v>
      </c>
      <c r="D107" s="617"/>
      <c r="E107" s="617"/>
      <c r="F107" s="617"/>
      <c r="G107" s="617"/>
      <c r="H107" s="617"/>
      <c r="I107" s="617"/>
      <c r="J107" s="618"/>
      <c r="K107" s="414">
        <f>SUM(K60:K106)</f>
        <v>0</v>
      </c>
      <c r="L107" s="414">
        <f>SUM(L60:L106)</f>
        <v>0</v>
      </c>
      <c r="M107" s="619">
        <f>SUM(M60:O106)</f>
        <v>0</v>
      </c>
      <c r="N107" s="619"/>
      <c r="O107" s="619"/>
      <c r="P107" s="415">
        <f>SUM(P60:P106)</f>
        <v>0</v>
      </c>
      <c r="Q107" s="415">
        <f>SUM(Q60:Q106)</f>
        <v>0</v>
      </c>
      <c r="R107" s="708">
        <f>SUM(R60:S106)</f>
        <v>0</v>
      </c>
      <c r="S107" s="709"/>
      <c r="T107" s="198"/>
    </row>
    <row r="108" spans="2:20" s="161" customFormat="1" x14ac:dyDescent="0.25">
      <c r="B108" s="707"/>
      <c r="C108" s="162"/>
      <c r="D108" s="162"/>
      <c r="E108" s="162"/>
      <c r="F108" s="162"/>
      <c r="G108" s="162"/>
      <c r="H108" s="162"/>
      <c r="I108" s="162"/>
      <c r="J108" s="162"/>
      <c r="K108" s="162"/>
      <c r="L108" s="162"/>
      <c r="M108" s="162"/>
      <c r="N108" s="162"/>
      <c r="O108" s="162"/>
      <c r="P108" s="162"/>
      <c r="Q108" s="162"/>
      <c r="R108" s="162"/>
      <c r="S108" s="162"/>
      <c r="T108" s="198"/>
    </row>
    <row r="109" spans="2:20" s="161" customFormat="1" x14ac:dyDescent="0.25">
      <c r="B109" s="707"/>
      <c r="C109" s="162"/>
      <c r="D109" s="162"/>
      <c r="E109" s="162"/>
      <c r="F109" s="162"/>
      <c r="G109" s="162"/>
      <c r="H109" s="162"/>
      <c r="I109" s="162"/>
      <c r="J109" s="162"/>
      <c r="K109" s="162"/>
      <c r="L109" s="162"/>
      <c r="M109" s="162"/>
      <c r="N109" s="162"/>
      <c r="O109" s="162"/>
      <c r="P109" s="162"/>
      <c r="Q109" s="162"/>
      <c r="R109" s="162"/>
      <c r="S109" s="162"/>
      <c r="T109" s="198"/>
    </row>
    <row r="110" spans="2:20" s="161" customFormat="1" x14ac:dyDescent="0.25">
      <c r="B110" s="707"/>
      <c r="C110" s="162"/>
      <c r="D110" s="162"/>
      <c r="E110" s="162"/>
      <c r="F110" s="162"/>
      <c r="G110" s="162"/>
      <c r="H110" s="162"/>
      <c r="I110" s="162"/>
      <c r="J110" s="162"/>
      <c r="K110" s="162"/>
      <c r="L110" s="162"/>
      <c r="M110" s="162"/>
      <c r="N110" s="162"/>
      <c r="O110" s="162"/>
      <c r="P110" s="162"/>
      <c r="Q110" s="162"/>
      <c r="R110" s="162"/>
      <c r="S110" s="162"/>
      <c r="T110" s="198"/>
    </row>
    <row r="111" spans="2:20" s="161" customFormat="1" x14ac:dyDescent="0.25">
      <c r="B111" s="707"/>
      <c r="C111" s="162"/>
      <c r="D111" s="162"/>
      <c r="E111" s="162"/>
      <c r="F111" s="162"/>
      <c r="G111" s="162"/>
      <c r="H111" s="162"/>
      <c r="I111" s="162"/>
      <c r="J111" s="162"/>
      <c r="K111" s="162"/>
      <c r="L111" s="162"/>
      <c r="M111" s="162"/>
      <c r="N111" s="162"/>
      <c r="O111" s="162"/>
      <c r="P111" s="162"/>
      <c r="Q111" s="162"/>
      <c r="R111" s="162"/>
      <c r="S111" s="162"/>
      <c r="T111" s="198"/>
    </row>
    <row r="112" spans="2:20" s="161" customFormat="1" x14ac:dyDescent="0.25">
      <c r="B112" s="707"/>
      <c r="C112" s="162"/>
      <c r="D112" s="162"/>
      <c r="E112" s="162"/>
      <c r="F112" s="162"/>
      <c r="G112" s="162"/>
      <c r="H112" s="162"/>
      <c r="I112" s="162"/>
      <c r="J112" s="162"/>
      <c r="K112" s="162"/>
      <c r="L112" s="162"/>
      <c r="M112" s="162"/>
      <c r="N112" s="162"/>
      <c r="O112" s="162"/>
      <c r="P112" s="162"/>
      <c r="Q112" s="162"/>
      <c r="R112" s="162"/>
      <c r="S112" s="162"/>
      <c r="T112" s="198"/>
    </row>
    <row r="113" spans="2:20" s="161" customFormat="1" ht="15.75" thickBot="1" x14ac:dyDescent="0.3">
      <c r="B113" s="707"/>
      <c r="C113" s="162"/>
      <c r="D113" s="162"/>
      <c r="E113" s="162"/>
      <c r="F113" s="162"/>
      <c r="G113" s="162"/>
      <c r="H113" s="162"/>
      <c r="I113" s="162"/>
      <c r="J113" s="162"/>
      <c r="K113" s="162"/>
      <c r="L113" s="162"/>
      <c r="M113" s="162"/>
      <c r="N113" s="162"/>
      <c r="O113" s="162"/>
      <c r="P113" s="162"/>
      <c r="Q113" s="162"/>
      <c r="R113" s="162"/>
      <c r="S113" s="162"/>
      <c r="T113" s="198"/>
    </row>
    <row r="114" spans="2:20" s="161" customFormat="1" x14ac:dyDescent="0.25">
      <c r="B114" s="707"/>
      <c r="C114" s="710"/>
      <c r="D114" s="696"/>
      <c r="E114" s="696"/>
      <c r="F114" s="696"/>
      <c r="G114" s="696"/>
      <c r="H114" s="696"/>
      <c r="I114" s="696"/>
      <c r="J114" s="696"/>
      <c r="K114" s="696"/>
      <c r="L114" s="696"/>
      <c r="M114" s="696"/>
      <c r="N114" s="696"/>
      <c r="O114" s="696"/>
      <c r="P114" s="696"/>
      <c r="Q114" s="696"/>
      <c r="R114" s="696"/>
      <c r="S114" s="696"/>
      <c r="T114" s="198"/>
    </row>
    <row r="115" spans="2:20" s="161" customFormat="1" ht="25.5" customHeight="1" x14ac:dyDescent="0.25">
      <c r="B115" s="707"/>
      <c r="C115" s="711"/>
      <c r="D115" s="712" t="s">
        <v>207</v>
      </c>
      <c r="E115" s="712"/>
      <c r="F115" s="712"/>
      <c r="G115" s="712"/>
      <c r="H115" s="712"/>
      <c r="I115" s="712"/>
      <c r="J115" s="712"/>
      <c r="K115" s="712"/>
      <c r="L115" s="712"/>
      <c r="M115" s="712"/>
      <c r="N115" s="713">
        <f>+R107+R53</f>
        <v>0</v>
      </c>
      <c r="O115" s="713"/>
      <c r="P115" s="713"/>
      <c r="Q115" s="713"/>
      <c r="R115" s="713"/>
      <c r="S115" s="713"/>
      <c r="T115" s="198"/>
    </row>
    <row r="116" spans="2:20" s="161" customFormat="1" ht="33.75" customHeight="1" x14ac:dyDescent="0.25">
      <c r="B116" s="707"/>
      <c r="C116" s="711"/>
      <c r="D116" s="39"/>
      <c r="E116" s="714"/>
      <c r="F116" s="714"/>
      <c r="G116" s="714"/>
      <c r="H116" s="714"/>
      <c r="I116" s="714"/>
      <c r="J116" s="714"/>
      <c r="K116" s="714"/>
      <c r="L116" s="714"/>
      <c r="M116" s="714"/>
      <c r="N116" s="615" t="s">
        <v>208</v>
      </c>
      <c r="O116" s="615"/>
      <c r="P116" s="615"/>
      <c r="Q116" s="615"/>
      <c r="R116" s="615"/>
      <c r="S116" s="615"/>
      <c r="T116" s="198"/>
    </row>
    <row r="117" spans="2:20" s="161" customFormat="1" ht="15.75" x14ac:dyDescent="0.25">
      <c r="B117" s="707"/>
      <c r="C117" s="711"/>
      <c r="D117" s="39"/>
      <c r="E117" s="39"/>
      <c r="F117" s="39"/>
      <c r="G117" s="39"/>
      <c r="H117" s="41"/>
      <c r="I117" s="41"/>
      <c r="J117" s="41"/>
      <c r="K117" s="41"/>
      <c r="L117" s="41"/>
      <c r="M117" s="41"/>
      <c r="N117" s="42"/>
      <c r="O117" s="162"/>
      <c r="P117" s="162"/>
      <c r="Q117" s="162"/>
      <c r="R117" s="162"/>
      <c r="S117" s="162"/>
      <c r="T117" s="198"/>
    </row>
    <row r="118" spans="2:20" s="161" customFormat="1" ht="15.75" x14ac:dyDescent="0.25">
      <c r="B118" s="707"/>
      <c r="C118" s="711"/>
      <c r="D118" s="39"/>
      <c r="E118" s="39"/>
      <c r="F118" s="39"/>
      <c r="G118" s="43" t="s">
        <v>209</v>
      </c>
      <c r="H118" s="41"/>
      <c r="I118" s="41"/>
      <c r="J118" s="41"/>
      <c r="K118" s="41"/>
      <c r="L118" s="41"/>
      <c r="M118" s="41"/>
      <c r="N118" s="42"/>
      <c r="O118" s="162"/>
      <c r="P118" s="162"/>
      <c r="Q118" s="162"/>
      <c r="R118" s="162"/>
      <c r="S118" s="162"/>
      <c r="T118" s="198"/>
    </row>
    <row r="119" spans="2:20" s="161" customFormat="1" ht="15.75" x14ac:dyDescent="0.25">
      <c r="B119" s="707"/>
      <c r="C119" s="711"/>
      <c r="D119" s="39"/>
      <c r="E119" s="39"/>
      <c r="F119" s="39"/>
      <c r="G119" s="43"/>
      <c r="H119" s="41"/>
      <c r="I119" s="41"/>
      <c r="J119" s="41"/>
      <c r="K119" s="41"/>
      <c r="L119" s="41"/>
      <c r="M119" s="41"/>
      <c r="N119" s="42"/>
      <c r="O119" s="162"/>
      <c r="P119" s="162"/>
      <c r="Q119" s="162"/>
      <c r="R119" s="162"/>
      <c r="S119" s="162"/>
      <c r="T119" s="198"/>
    </row>
    <row r="120" spans="2:20" s="161" customFormat="1" ht="24" customHeight="1" x14ac:dyDescent="0.25">
      <c r="B120" s="707"/>
      <c r="C120" s="711"/>
      <c r="D120" s="715" t="s">
        <v>210</v>
      </c>
      <c r="E120" s="715"/>
      <c r="F120" s="715"/>
      <c r="G120" s="715"/>
      <c r="H120" s="715"/>
      <c r="I120" s="715"/>
      <c r="J120" s="715"/>
      <c r="K120" s="715"/>
      <c r="L120" s="715"/>
      <c r="M120" s="715"/>
      <c r="N120" s="713">
        <f>+N115*0.2</f>
        <v>0</v>
      </c>
      <c r="O120" s="713"/>
      <c r="P120" s="713"/>
      <c r="Q120" s="713"/>
      <c r="R120" s="713"/>
      <c r="S120" s="713"/>
      <c r="T120" s="198"/>
    </row>
    <row r="121" spans="2:20" s="161" customFormat="1" ht="15.75" x14ac:dyDescent="0.25">
      <c r="B121" s="707"/>
      <c r="C121" s="711"/>
      <c r="D121" s="39"/>
      <c r="E121" s="39"/>
      <c r="F121" s="39"/>
      <c r="G121" s="39"/>
      <c r="H121" s="41"/>
      <c r="I121" s="41"/>
      <c r="J121" s="42"/>
      <c r="K121" s="42"/>
      <c r="L121" s="42"/>
      <c r="M121" s="42"/>
      <c r="N121" s="42"/>
      <c r="O121" s="162"/>
      <c r="P121" s="162"/>
      <c r="Q121" s="162"/>
      <c r="R121" s="162"/>
      <c r="S121" s="162"/>
      <c r="T121" s="198"/>
    </row>
    <row r="122" spans="2:20" s="161" customFormat="1" ht="15.75" x14ac:dyDescent="0.25">
      <c r="B122" s="707"/>
      <c r="C122" s="711"/>
      <c r="D122" s="40"/>
      <c r="E122" s="40"/>
      <c r="F122" s="40"/>
      <c r="G122" s="43" t="s">
        <v>209</v>
      </c>
      <c r="H122" s="41"/>
      <c r="I122" s="41"/>
      <c r="J122" s="41"/>
      <c r="K122" s="41"/>
      <c r="L122" s="41"/>
      <c r="M122" s="41"/>
      <c r="N122" s="42"/>
      <c r="O122" s="162"/>
      <c r="P122" s="162"/>
      <c r="Q122" s="162"/>
      <c r="R122" s="162"/>
      <c r="S122" s="162"/>
      <c r="T122" s="198"/>
    </row>
    <row r="123" spans="2:20" s="161" customFormat="1" ht="16.5" thickBot="1" x14ac:dyDescent="0.3">
      <c r="B123" s="707"/>
      <c r="C123" s="716"/>
      <c r="D123" s="193"/>
      <c r="E123" s="191"/>
      <c r="F123" s="191"/>
      <c r="G123" s="191"/>
      <c r="H123" s="191"/>
      <c r="I123" s="192"/>
      <c r="J123" s="192"/>
      <c r="K123" s="192"/>
      <c r="L123" s="192"/>
      <c r="M123" s="193"/>
      <c r="N123" s="717"/>
      <c r="O123" s="325"/>
      <c r="P123" s="325"/>
      <c r="Q123" s="325"/>
      <c r="R123" s="325"/>
      <c r="S123" s="325"/>
      <c r="T123" s="198"/>
    </row>
    <row r="124" spans="2:20" s="161" customFormat="1" ht="15.75" x14ac:dyDescent="0.25">
      <c r="B124" s="707"/>
      <c r="C124" s="162"/>
      <c r="D124" s="40"/>
      <c r="E124" s="41"/>
      <c r="F124" s="41"/>
      <c r="G124" s="41"/>
      <c r="H124" s="41"/>
      <c r="I124" s="42"/>
      <c r="J124" s="42"/>
      <c r="K124" s="42"/>
      <c r="L124" s="42"/>
      <c r="M124" s="40"/>
      <c r="N124" s="718"/>
      <c r="O124" s="162"/>
      <c r="P124" s="162"/>
      <c r="Q124" s="162"/>
      <c r="R124" s="162"/>
      <c r="S124" s="162"/>
      <c r="T124" s="198"/>
    </row>
    <row r="125" spans="2:20" s="161" customFormat="1" ht="15.75" x14ac:dyDescent="0.25">
      <c r="B125" s="707"/>
      <c r="C125" s="162"/>
      <c r="D125" s="39"/>
      <c r="E125" s="39"/>
      <c r="F125" s="39"/>
      <c r="G125" s="43"/>
      <c r="H125" s="41"/>
      <c r="I125" s="41"/>
      <c r="J125" s="41"/>
      <c r="K125" s="41"/>
      <c r="L125" s="41"/>
      <c r="M125" s="41"/>
      <c r="N125" s="42"/>
      <c r="O125" s="162"/>
      <c r="P125" s="162"/>
      <c r="Q125" s="162"/>
      <c r="R125" s="162"/>
      <c r="S125" s="162"/>
      <c r="T125" s="198"/>
    </row>
    <row r="126" spans="2:20" s="161" customFormat="1" ht="15.75" x14ac:dyDescent="0.25">
      <c r="B126" s="707"/>
      <c r="C126" s="162"/>
      <c r="D126" s="41"/>
      <c r="E126" s="41"/>
      <c r="F126" s="16"/>
      <c r="G126" s="719" t="s">
        <v>211</v>
      </c>
      <c r="H126" s="719"/>
      <c r="I126" s="719"/>
      <c r="J126" s="719"/>
      <c r="K126" s="719"/>
      <c r="L126" s="719"/>
      <c r="M126" s="719"/>
      <c r="N126" s="719"/>
      <c r="O126" s="719"/>
      <c r="P126" s="719"/>
      <c r="Q126" s="719"/>
      <c r="R126" s="719"/>
      <c r="S126" s="719"/>
      <c r="T126" s="198"/>
    </row>
    <row r="127" spans="2:20" s="161" customFormat="1" ht="15.75" x14ac:dyDescent="0.25">
      <c r="B127" s="707"/>
      <c r="C127" s="162"/>
      <c r="D127" s="41"/>
      <c r="E127" s="41"/>
      <c r="F127" s="16"/>
      <c r="G127" s="719"/>
      <c r="H127" s="719"/>
      <c r="I127" s="719"/>
      <c r="J127" s="719"/>
      <c r="K127" s="719"/>
      <c r="L127" s="719"/>
      <c r="M127" s="719"/>
      <c r="N127" s="719"/>
      <c r="O127" s="719"/>
      <c r="P127" s="719"/>
      <c r="Q127" s="719"/>
      <c r="R127" s="719"/>
      <c r="S127" s="719"/>
      <c r="T127" s="198"/>
    </row>
    <row r="128" spans="2:20" s="161" customFormat="1" ht="25.5" customHeight="1" x14ac:dyDescent="0.25">
      <c r="B128" s="707"/>
      <c r="C128" s="162"/>
      <c r="D128" s="41"/>
      <c r="E128" s="41"/>
      <c r="F128" s="16"/>
      <c r="G128" s="720" t="s">
        <v>212</v>
      </c>
      <c r="H128" s="721"/>
      <c r="I128" s="722"/>
      <c r="J128" s="720" t="s">
        <v>8</v>
      </c>
      <c r="K128" s="721"/>
      <c r="L128" s="721"/>
      <c r="M128" s="721"/>
      <c r="N128" s="722"/>
      <c r="O128" s="720" t="s">
        <v>213</v>
      </c>
      <c r="P128" s="721"/>
      <c r="Q128" s="721"/>
      <c r="R128" s="721"/>
      <c r="S128" s="722"/>
      <c r="T128" s="198"/>
    </row>
    <row r="129" spans="2:21" s="161" customFormat="1" x14ac:dyDescent="0.25">
      <c r="B129" s="707"/>
      <c r="C129" s="162"/>
      <c r="D129" s="162"/>
      <c r="E129" s="162"/>
      <c r="F129" s="162"/>
      <c r="G129" s="162"/>
      <c r="H129" s="162"/>
      <c r="I129" s="162"/>
      <c r="J129" s="162"/>
      <c r="K129" s="162"/>
      <c r="L129" s="162"/>
      <c r="M129" s="162"/>
      <c r="N129" s="162"/>
      <c r="O129" s="162"/>
      <c r="P129" s="162"/>
      <c r="Q129" s="162"/>
      <c r="R129" s="162"/>
      <c r="S129" s="162"/>
      <c r="T129" s="198"/>
    </row>
    <row r="130" spans="2:21" s="161" customFormat="1" ht="18.75" x14ac:dyDescent="0.3">
      <c r="B130" s="723"/>
      <c r="C130" s="162"/>
      <c r="D130" s="162"/>
      <c r="E130" s="162"/>
      <c r="F130" s="162"/>
      <c r="G130" s="162"/>
      <c r="H130" s="162"/>
      <c r="I130" s="162"/>
      <c r="J130" s="162"/>
      <c r="K130" s="162"/>
      <c r="L130" s="162"/>
      <c r="M130" s="162"/>
      <c r="N130" s="162"/>
      <c r="O130" s="162"/>
      <c r="P130" s="162"/>
      <c r="Q130" s="162"/>
      <c r="R130" s="162"/>
      <c r="S130" s="162"/>
      <c r="T130" s="198"/>
    </row>
    <row r="131" spans="2:21" s="161" customFormat="1" ht="21" x14ac:dyDescent="0.35">
      <c r="B131" s="724" t="s">
        <v>214</v>
      </c>
      <c r="C131" s="653"/>
      <c r="D131" s="653"/>
      <c r="E131" s="653"/>
      <c r="F131" s="653"/>
      <c r="G131" s="653"/>
      <c r="H131" s="653"/>
      <c r="I131" s="653"/>
      <c r="J131" s="653"/>
      <c r="K131" s="653"/>
      <c r="L131" s="653"/>
      <c r="M131" s="653"/>
      <c r="N131" s="653"/>
      <c r="O131" s="653"/>
      <c r="P131" s="653"/>
      <c r="Q131" s="653"/>
      <c r="R131" s="653"/>
      <c r="S131" s="653"/>
      <c r="T131" s="725"/>
      <c r="U131" s="726"/>
    </row>
    <row r="132" spans="2:21" s="161" customFormat="1" ht="15" customHeight="1" x14ac:dyDescent="0.25">
      <c r="B132" s="160"/>
      <c r="C132" s="162"/>
      <c r="D132" s="162"/>
      <c r="E132" s="162"/>
      <c r="F132" s="162"/>
      <c r="G132" s="162"/>
      <c r="H132" s="162"/>
      <c r="I132" s="162"/>
      <c r="J132" s="162"/>
      <c r="K132" s="162"/>
      <c r="L132" s="162"/>
      <c r="M132" s="162"/>
      <c r="N132" s="162"/>
      <c r="O132" s="40"/>
      <c r="P132" s="40"/>
      <c r="Q132" s="40"/>
      <c r="R132" s="40"/>
      <c r="S132" s="40"/>
      <c r="T132" s="198"/>
      <c r="U132" s="726"/>
    </row>
    <row r="133" spans="2:21" s="161" customFormat="1" ht="39" customHeight="1" x14ac:dyDescent="0.25">
      <c r="B133" s="727" t="s">
        <v>322</v>
      </c>
      <c r="C133" s="728"/>
      <c r="D133" s="728"/>
      <c r="E133" s="728"/>
      <c r="F133" s="728"/>
      <c r="G133" s="728"/>
      <c r="H133" s="728"/>
      <c r="I133" s="728"/>
      <c r="J133" s="728"/>
      <c r="K133" s="728"/>
      <c r="L133" s="728"/>
      <c r="M133" s="728"/>
      <c r="N133" s="728"/>
      <c r="O133" s="728"/>
      <c r="P133" s="728"/>
      <c r="Q133" s="728"/>
      <c r="R133" s="728"/>
      <c r="S133" s="729"/>
      <c r="T133" s="730"/>
      <c r="U133" s="726"/>
    </row>
    <row r="134" spans="2:21" s="161" customFormat="1" ht="40.5" customHeight="1" x14ac:dyDescent="0.25">
      <c r="B134" s="608" t="s">
        <v>215</v>
      </c>
      <c r="C134" s="609"/>
      <c r="D134" s="609"/>
      <c r="E134" s="609"/>
      <c r="F134" s="609"/>
      <c r="G134" s="609"/>
      <c r="H134" s="609"/>
      <c r="I134" s="609"/>
      <c r="J134" s="609"/>
      <c r="K134" s="609"/>
      <c r="L134" s="609"/>
      <c r="M134" s="609"/>
      <c r="N134" s="609"/>
      <c r="O134" s="609"/>
      <c r="P134" s="609"/>
      <c r="Q134" s="609"/>
      <c r="R134" s="609"/>
      <c r="S134" s="609"/>
      <c r="T134" s="610"/>
      <c r="U134" s="726"/>
    </row>
    <row r="135" spans="2:21" s="161" customFormat="1" ht="16.5" customHeight="1" x14ac:dyDescent="0.25">
      <c r="B135" s="58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158"/>
      <c r="P135" s="158"/>
      <c r="Q135" s="158"/>
      <c r="R135" s="158"/>
      <c r="S135" s="158"/>
      <c r="T135" s="159"/>
      <c r="U135" s="726"/>
    </row>
    <row r="136" spans="2:21" s="161" customFormat="1" ht="15" customHeight="1" x14ac:dyDescent="0.25">
      <c r="B136" s="598" t="s">
        <v>216</v>
      </c>
      <c r="C136" s="599"/>
      <c r="D136" s="599"/>
      <c r="E136" s="599"/>
      <c r="F136" s="599"/>
      <c r="G136" s="599"/>
      <c r="H136" s="599"/>
      <c r="I136" s="599"/>
      <c r="J136" s="599"/>
      <c r="K136" s="599"/>
      <c r="L136" s="599"/>
      <c r="M136" s="599"/>
      <c r="N136" s="599"/>
      <c r="O136" s="599"/>
      <c r="P136" s="599"/>
      <c r="Q136" s="599"/>
      <c r="R136" s="599"/>
      <c r="S136" s="599"/>
      <c r="T136" s="198"/>
      <c r="U136" s="726"/>
    </row>
    <row r="137" spans="2:21" s="161" customFormat="1" ht="15" customHeight="1" x14ac:dyDescent="0.25">
      <c r="B137" s="598" t="s">
        <v>217</v>
      </c>
      <c r="C137" s="599"/>
      <c r="D137" s="599"/>
      <c r="E137" s="599"/>
      <c r="F137" s="599"/>
      <c r="G137" s="599"/>
      <c r="H137" s="599"/>
      <c r="I137" s="599"/>
      <c r="J137" s="599"/>
      <c r="K137" s="599"/>
      <c r="L137" s="599"/>
      <c r="M137" s="599"/>
      <c r="N137" s="599"/>
      <c r="O137" s="599"/>
      <c r="P137" s="599"/>
      <c r="Q137" s="599"/>
      <c r="R137" s="599"/>
      <c r="S137" s="599"/>
      <c r="T137" s="198"/>
      <c r="U137" s="726"/>
    </row>
    <row r="138" spans="2:21" s="161" customFormat="1" ht="44.25" customHeight="1" x14ac:dyDescent="0.25">
      <c r="B138" s="595" t="s">
        <v>341</v>
      </c>
      <c r="C138" s="600"/>
      <c r="D138" s="600"/>
      <c r="E138" s="600"/>
      <c r="F138" s="600"/>
      <c r="G138" s="600"/>
      <c r="H138" s="600"/>
      <c r="I138" s="600"/>
      <c r="J138" s="600"/>
      <c r="K138" s="600"/>
      <c r="L138" s="600"/>
      <c r="M138" s="600"/>
      <c r="N138" s="600"/>
      <c r="O138" s="600"/>
      <c r="P138" s="600"/>
      <c r="Q138" s="600"/>
      <c r="R138" s="600"/>
      <c r="S138" s="600"/>
      <c r="T138" s="601"/>
      <c r="U138" s="726"/>
    </row>
    <row r="139" spans="2:21" s="161" customFormat="1" ht="27" customHeight="1" x14ac:dyDescent="0.25">
      <c r="B139" s="595" t="s">
        <v>339</v>
      </c>
      <c r="C139" s="600"/>
      <c r="D139" s="600"/>
      <c r="E139" s="600"/>
      <c r="F139" s="600"/>
      <c r="G139" s="600"/>
      <c r="H139" s="600"/>
      <c r="I139" s="600"/>
      <c r="J139" s="600"/>
      <c r="K139" s="600"/>
      <c r="L139" s="600"/>
      <c r="M139" s="600"/>
      <c r="N139" s="600"/>
      <c r="O139" s="600"/>
      <c r="P139" s="600"/>
      <c r="Q139" s="600"/>
      <c r="R139" s="600"/>
      <c r="S139" s="600"/>
      <c r="T139" s="601"/>
      <c r="U139" s="726"/>
    </row>
    <row r="140" spans="2:21" s="161" customFormat="1" ht="48" customHeight="1" x14ac:dyDescent="0.25">
      <c r="B140" s="602" t="s">
        <v>218</v>
      </c>
      <c r="C140" s="600"/>
      <c r="D140" s="600"/>
      <c r="E140" s="600"/>
      <c r="F140" s="600"/>
      <c r="G140" s="600"/>
      <c r="H140" s="600"/>
      <c r="I140" s="600"/>
      <c r="J140" s="600"/>
      <c r="K140" s="600"/>
      <c r="L140" s="600"/>
      <c r="M140" s="600"/>
      <c r="N140" s="600"/>
      <c r="O140" s="600"/>
      <c r="P140" s="600"/>
      <c r="Q140" s="600"/>
      <c r="R140" s="600"/>
      <c r="S140" s="600"/>
      <c r="T140" s="601"/>
      <c r="U140" s="726"/>
    </row>
    <row r="141" spans="2:21" s="161" customFormat="1" ht="13.5" customHeight="1" x14ac:dyDescent="0.25">
      <c r="B141" s="595" t="s">
        <v>317</v>
      </c>
      <c r="C141" s="596"/>
      <c r="D141" s="596"/>
      <c r="E141" s="596"/>
      <c r="F141" s="596"/>
      <c r="G141" s="596"/>
      <c r="H141" s="596"/>
      <c r="I141" s="596"/>
      <c r="J141" s="596"/>
      <c r="K141" s="596"/>
      <c r="L141" s="596"/>
      <c r="M141" s="596"/>
      <c r="N141" s="596"/>
      <c r="O141" s="596"/>
      <c r="P141" s="596"/>
      <c r="Q141" s="596"/>
      <c r="R141" s="596"/>
      <c r="S141" s="596"/>
      <c r="T141" s="597"/>
      <c r="U141" s="726"/>
    </row>
    <row r="142" spans="2:21" s="161" customFormat="1" ht="13.5" customHeight="1" x14ac:dyDescent="0.25">
      <c r="B142" s="595" t="s">
        <v>318</v>
      </c>
      <c r="C142" s="596"/>
      <c r="D142" s="596"/>
      <c r="E142" s="596"/>
      <c r="F142" s="596"/>
      <c r="G142" s="596"/>
      <c r="H142" s="596"/>
      <c r="I142" s="596"/>
      <c r="J142" s="596"/>
      <c r="K142" s="596"/>
      <c r="L142" s="596"/>
      <c r="M142" s="596"/>
      <c r="N142" s="596"/>
      <c r="O142" s="596"/>
      <c r="P142" s="596"/>
      <c r="Q142" s="596"/>
      <c r="R142" s="596"/>
      <c r="S142" s="596"/>
      <c r="T142" s="597"/>
      <c r="U142" s="726"/>
    </row>
    <row r="143" spans="2:21" s="161" customFormat="1" ht="69.75" customHeight="1" x14ac:dyDescent="0.25">
      <c r="B143" s="595" t="s">
        <v>340</v>
      </c>
      <c r="C143" s="596"/>
      <c r="D143" s="596"/>
      <c r="E143" s="596"/>
      <c r="F143" s="596"/>
      <c r="G143" s="596"/>
      <c r="H143" s="596"/>
      <c r="I143" s="596"/>
      <c r="J143" s="596"/>
      <c r="K143" s="596"/>
      <c r="L143" s="596"/>
      <c r="M143" s="596"/>
      <c r="N143" s="596"/>
      <c r="O143" s="596"/>
      <c r="P143" s="596"/>
      <c r="Q143" s="596"/>
      <c r="R143" s="596"/>
      <c r="S143" s="596"/>
      <c r="T143" s="597"/>
      <c r="U143" s="726"/>
    </row>
    <row r="144" spans="2:21" s="161" customFormat="1" ht="13.5" customHeight="1" x14ac:dyDescent="0.25">
      <c r="B144" s="681"/>
      <c r="C144" s="682"/>
      <c r="D144" s="682"/>
      <c r="E144" s="682"/>
      <c r="F144" s="682"/>
      <c r="G144" s="682"/>
      <c r="H144" s="682"/>
      <c r="I144" s="682"/>
      <c r="J144" s="682"/>
      <c r="K144" s="682"/>
      <c r="L144" s="682"/>
      <c r="M144" s="682"/>
      <c r="N144" s="682"/>
      <c r="O144" s="682"/>
      <c r="P144" s="682"/>
      <c r="Q144" s="682"/>
      <c r="R144" s="682"/>
      <c r="S144" s="682"/>
      <c r="T144" s="683"/>
      <c r="U144" s="726"/>
    </row>
    <row r="145" spans="2:21" s="161" customFormat="1" ht="15" customHeight="1" x14ac:dyDescent="0.25">
      <c r="B145" s="731" t="s">
        <v>219</v>
      </c>
      <c r="C145" s="473"/>
      <c r="D145" s="473"/>
      <c r="E145" s="473"/>
      <c r="F145" s="473"/>
      <c r="G145" s="473"/>
      <c r="H145" s="473"/>
      <c r="I145" s="473"/>
      <c r="J145" s="473"/>
      <c r="K145" s="473"/>
      <c r="L145" s="473"/>
      <c r="M145" s="473"/>
      <c r="N145" s="473"/>
      <c r="O145" s="473"/>
      <c r="P145" s="473"/>
      <c r="Q145" s="473"/>
      <c r="R145" s="473"/>
      <c r="S145" s="473"/>
      <c r="T145" s="198"/>
      <c r="U145" s="726"/>
    </row>
    <row r="146" spans="2:21" s="161" customFormat="1" ht="27.75" customHeight="1" x14ac:dyDescent="0.25">
      <c r="B146" s="594"/>
      <c r="C146" s="594"/>
      <c r="D146" s="594"/>
      <c r="E146" s="594"/>
      <c r="F146" s="594"/>
      <c r="G146" s="594"/>
      <c r="H146" s="594"/>
      <c r="I146" s="594"/>
      <c r="J146" s="594"/>
      <c r="K146" s="594"/>
      <c r="L146" s="594"/>
      <c r="M146" s="594"/>
      <c r="N146" s="594"/>
      <c r="O146" s="594"/>
      <c r="P146" s="594"/>
      <c r="Q146" s="594"/>
      <c r="R146" s="594"/>
      <c r="S146" s="594"/>
      <c r="T146" s="162"/>
      <c r="U146" s="726"/>
    </row>
    <row r="147" spans="2:21" s="161" customFormat="1" x14ac:dyDescent="0.25">
      <c r="B147" s="162"/>
      <c r="C147" s="162"/>
      <c r="D147" s="162"/>
      <c r="E147" s="162"/>
      <c r="F147" s="162"/>
      <c r="G147" s="162"/>
      <c r="H147" s="162"/>
      <c r="I147" s="162"/>
      <c r="J147" s="162"/>
      <c r="K147" s="162"/>
      <c r="L147" s="162"/>
      <c r="M147" s="162"/>
      <c r="N147" s="162"/>
      <c r="O147" s="162"/>
      <c r="P147" s="162"/>
      <c r="Q147" s="162"/>
      <c r="R147" s="162"/>
      <c r="S147" s="162"/>
      <c r="T147" s="162"/>
      <c r="U147" s="726"/>
    </row>
    <row r="148" spans="2:21" s="161" customFormat="1" x14ac:dyDescent="0.25">
      <c r="B148" s="162"/>
      <c r="C148" s="162"/>
      <c r="D148" s="162"/>
      <c r="E148" s="162"/>
      <c r="F148" s="162"/>
      <c r="G148" s="162"/>
      <c r="H148" s="162"/>
      <c r="I148" s="162"/>
      <c r="J148" s="162"/>
      <c r="K148" s="162"/>
      <c r="L148" s="162"/>
      <c r="M148" s="162"/>
      <c r="N148" s="162"/>
      <c r="O148" s="162"/>
      <c r="P148" s="162"/>
      <c r="Q148" s="162"/>
      <c r="R148" s="162"/>
      <c r="S148" s="162"/>
      <c r="T148" s="732"/>
    </row>
    <row r="149" spans="2:21" s="161" customFormat="1" ht="15.75" customHeight="1" x14ac:dyDescent="0.25">
      <c r="C149" s="162"/>
      <c r="D149" s="162"/>
      <c r="E149" s="162"/>
      <c r="F149" s="162"/>
      <c r="G149" s="162"/>
      <c r="H149" s="162"/>
      <c r="I149" s="162"/>
      <c r="J149" s="162"/>
      <c r="K149" s="162"/>
      <c r="L149" s="162"/>
      <c r="M149" s="162"/>
      <c r="N149" s="162"/>
      <c r="O149" s="162"/>
      <c r="P149" s="162"/>
      <c r="Q149" s="162"/>
      <c r="R149" s="162"/>
      <c r="S149" s="162"/>
      <c r="T149" s="732"/>
    </row>
    <row r="150" spans="2:21" s="161" customFormat="1" x14ac:dyDescent="0.25">
      <c r="C150" s="162"/>
      <c r="D150" s="162"/>
      <c r="E150" s="162"/>
      <c r="F150" s="162"/>
      <c r="G150" s="162"/>
      <c r="H150" s="162"/>
      <c r="I150" s="162"/>
      <c r="J150" s="162"/>
      <c r="K150" s="162"/>
      <c r="L150" s="162"/>
      <c r="M150" s="162"/>
      <c r="N150" s="162"/>
      <c r="O150" s="162"/>
      <c r="P150" s="162"/>
      <c r="Q150" s="162"/>
      <c r="R150" s="162"/>
      <c r="S150" s="162"/>
    </row>
    <row r="151" spans="2:21" s="161" customFormat="1" x14ac:dyDescent="0.25">
      <c r="C151" s="162"/>
      <c r="D151" s="162"/>
      <c r="E151" s="162"/>
      <c r="F151" s="162"/>
      <c r="G151" s="162"/>
      <c r="H151" s="162"/>
      <c r="I151" s="162"/>
      <c r="J151" s="162"/>
      <c r="K151" s="162"/>
      <c r="L151" s="162"/>
      <c r="M151" s="162"/>
      <c r="N151" s="162"/>
      <c r="O151" s="162"/>
      <c r="P151" s="162"/>
      <c r="Q151" s="162"/>
      <c r="R151" s="162"/>
      <c r="S151" s="162"/>
    </row>
    <row r="152" spans="2:21" s="161" customFormat="1" x14ac:dyDescent="0.25">
      <c r="C152" s="162"/>
      <c r="D152" s="162"/>
      <c r="E152" s="162"/>
      <c r="F152" s="162"/>
      <c r="G152" s="162"/>
      <c r="H152" s="162"/>
      <c r="I152" s="162"/>
      <c r="J152" s="162"/>
      <c r="K152" s="162"/>
      <c r="L152" s="162"/>
      <c r="M152" s="162"/>
      <c r="N152" s="162"/>
      <c r="O152" s="162"/>
      <c r="P152" s="162"/>
      <c r="Q152" s="162"/>
      <c r="R152" s="162"/>
      <c r="S152" s="162"/>
    </row>
    <row r="153" spans="2:21" s="161" customFormat="1" x14ac:dyDescent="0.25">
      <c r="C153" s="162"/>
      <c r="D153" s="162"/>
      <c r="E153" s="162"/>
      <c r="F153" s="162"/>
      <c r="G153" s="162"/>
      <c r="H153" s="162"/>
      <c r="I153" s="162"/>
      <c r="J153" s="162"/>
      <c r="K153" s="162"/>
      <c r="L153" s="162"/>
      <c r="M153" s="162"/>
      <c r="N153" s="162"/>
      <c r="O153" s="162"/>
      <c r="P153" s="162"/>
      <c r="Q153" s="162"/>
      <c r="R153" s="162"/>
      <c r="S153" s="162"/>
    </row>
    <row r="154" spans="2:21" s="161" customFormat="1" x14ac:dyDescent="0.25">
      <c r="C154" s="162"/>
      <c r="D154" s="162"/>
      <c r="E154" s="162"/>
      <c r="F154" s="162"/>
      <c r="G154" s="162"/>
      <c r="H154" s="162"/>
      <c r="I154" s="162"/>
      <c r="J154" s="162"/>
      <c r="K154" s="162"/>
      <c r="L154" s="162"/>
      <c r="M154" s="162"/>
      <c r="N154" s="162"/>
      <c r="O154" s="162"/>
      <c r="P154" s="162"/>
      <c r="Q154" s="162"/>
      <c r="R154" s="162"/>
      <c r="S154" s="162"/>
    </row>
    <row r="155" spans="2:21" s="161" customFormat="1" x14ac:dyDescent="0.25">
      <c r="C155" s="162"/>
      <c r="D155" s="162"/>
      <c r="E155" s="162"/>
      <c r="F155" s="162"/>
      <c r="G155" s="162"/>
      <c r="H155" s="162"/>
      <c r="I155" s="162"/>
      <c r="J155" s="162"/>
      <c r="K155" s="162"/>
      <c r="L155" s="162"/>
      <c r="M155" s="162"/>
      <c r="N155" s="162"/>
      <c r="O155" s="162"/>
      <c r="P155" s="162"/>
      <c r="Q155" s="162"/>
      <c r="R155" s="162"/>
      <c r="S155" s="162"/>
    </row>
    <row r="156" spans="2:21" s="161" customFormat="1" x14ac:dyDescent="0.25">
      <c r="C156" s="162"/>
      <c r="D156" s="162"/>
      <c r="E156" s="162"/>
      <c r="F156" s="162"/>
      <c r="G156" s="162"/>
      <c r="H156" s="162"/>
      <c r="I156" s="162"/>
      <c r="J156" s="162"/>
      <c r="K156" s="162"/>
      <c r="L156" s="162"/>
      <c r="M156" s="162"/>
      <c r="N156" s="162"/>
      <c r="O156" s="162"/>
      <c r="P156" s="162"/>
      <c r="Q156" s="162"/>
      <c r="R156" s="162"/>
      <c r="S156" s="162"/>
    </row>
    <row r="157" spans="2:21" s="161" customFormat="1" x14ac:dyDescent="0.25">
      <c r="C157" s="162"/>
      <c r="D157" s="162"/>
      <c r="E157" s="162"/>
      <c r="F157" s="162"/>
      <c r="G157" s="162"/>
      <c r="H157" s="162"/>
      <c r="I157" s="162"/>
      <c r="J157" s="162"/>
      <c r="K157" s="162"/>
      <c r="L157" s="162"/>
      <c r="M157" s="162"/>
      <c r="N157" s="162"/>
      <c r="O157" s="162"/>
      <c r="P157" s="162"/>
      <c r="Q157" s="162"/>
      <c r="R157" s="162"/>
      <c r="S157" s="162"/>
    </row>
    <row r="158" spans="2:21" s="161" customFormat="1" x14ac:dyDescent="0.25">
      <c r="C158" s="162"/>
      <c r="D158" s="162"/>
      <c r="E158" s="162"/>
      <c r="F158" s="162"/>
      <c r="G158" s="162"/>
      <c r="H158" s="162"/>
      <c r="I158" s="162"/>
      <c r="J158" s="162"/>
      <c r="K158" s="162"/>
      <c r="L158" s="162"/>
      <c r="M158" s="162"/>
      <c r="N158" s="162"/>
      <c r="O158" s="162"/>
      <c r="P158" s="162"/>
      <c r="Q158" s="162"/>
      <c r="R158" s="162"/>
      <c r="S158" s="162"/>
    </row>
    <row r="159" spans="2:21" s="161" customFormat="1" x14ac:dyDescent="0.25">
      <c r="C159" s="162"/>
      <c r="D159" s="162"/>
      <c r="E159" s="162"/>
      <c r="F159" s="162"/>
      <c r="G159" s="162"/>
      <c r="H159" s="162"/>
      <c r="I159" s="162"/>
      <c r="J159" s="162"/>
      <c r="K159" s="162"/>
      <c r="L159" s="162"/>
      <c r="M159" s="162"/>
      <c r="N159" s="162"/>
      <c r="O159" s="162"/>
      <c r="P159" s="162"/>
      <c r="Q159" s="162"/>
      <c r="R159" s="162"/>
      <c r="S159" s="162"/>
    </row>
    <row r="160" spans="2:21" s="161" customFormat="1" x14ac:dyDescent="0.25">
      <c r="C160" s="162"/>
      <c r="D160" s="162"/>
      <c r="E160" s="162"/>
      <c r="F160" s="162"/>
      <c r="G160" s="162"/>
      <c r="H160" s="162"/>
      <c r="I160" s="162"/>
      <c r="J160" s="162"/>
      <c r="K160" s="162"/>
      <c r="L160" s="162"/>
      <c r="M160" s="162"/>
      <c r="N160" s="162"/>
      <c r="O160" s="162"/>
      <c r="P160" s="162"/>
      <c r="Q160" s="162"/>
      <c r="R160" s="162"/>
      <c r="S160" s="162"/>
    </row>
    <row r="161" spans="3:19" s="161" customFormat="1" x14ac:dyDescent="0.25">
      <c r="C161" s="162"/>
      <c r="D161" s="162"/>
      <c r="E161" s="162"/>
      <c r="F161" s="162"/>
      <c r="G161" s="162"/>
      <c r="H161" s="162"/>
      <c r="I161" s="162"/>
      <c r="J161" s="162"/>
      <c r="K161" s="162"/>
      <c r="L161" s="162"/>
      <c r="M161" s="162"/>
      <c r="N161" s="162"/>
      <c r="O161" s="162"/>
      <c r="P161" s="162"/>
      <c r="Q161" s="162"/>
      <c r="R161" s="162"/>
      <c r="S161" s="162"/>
    </row>
    <row r="162" spans="3:19" s="161" customFormat="1" x14ac:dyDescent="0.25">
      <c r="C162" s="162"/>
      <c r="D162" s="162"/>
      <c r="E162" s="162"/>
      <c r="F162" s="162"/>
      <c r="G162" s="162"/>
      <c r="H162" s="162"/>
      <c r="I162" s="162"/>
      <c r="J162" s="162"/>
      <c r="K162" s="162"/>
      <c r="L162" s="162"/>
      <c r="M162" s="162"/>
      <c r="N162" s="162"/>
      <c r="O162" s="162"/>
      <c r="P162" s="162"/>
      <c r="Q162" s="162"/>
      <c r="R162" s="162"/>
      <c r="S162" s="162"/>
    </row>
    <row r="163" spans="3:19" s="161" customFormat="1" x14ac:dyDescent="0.25">
      <c r="C163" s="162"/>
      <c r="D163" s="162"/>
      <c r="E163" s="162"/>
      <c r="F163" s="162"/>
      <c r="G163" s="162"/>
      <c r="H163" s="162"/>
      <c r="I163" s="162"/>
      <c r="J163" s="162"/>
      <c r="K163" s="162"/>
      <c r="L163" s="162"/>
      <c r="M163" s="162"/>
      <c r="N163" s="162"/>
      <c r="O163" s="162"/>
      <c r="P163" s="162"/>
      <c r="Q163" s="162"/>
      <c r="R163" s="162"/>
      <c r="S163" s="162"/>
    </row>
    <row r="164" spans="3:19" s="161" customFormat="1" x14ac:dyDescent="0.25">
      <c r="C164" s="162"/>
      <c r="D164" s="162"/>
      <c r="E164" s="162"/>
      <c r="F164" s="162"/>
      <c r="G164" s="162"/>
      <c r="H164" s="162"/>
      <c r="I164" s="162"/>
      <c r="J164" s="162"/>
      <c r="K164" s="162"/>
      <c r="L164" s="162"/>
      <c r="M164" s="162"/>
      <c r="N164" s="162"/>
      <c r="O164" s="162"/>
      <c r="P164" s="162"/>
      <c r="Q164" s="162"/>
      <c r="R164" s="162"/>
      <c r="S164" s="162"/>
    </row>
    <row r="165" spans="3:19" s="161" customFormat="1" x14ac:dyDescent="0.25">
      <c r="C165" s="162"/>
      <c r="D165" s="162"/>
      <c r="E165" s="162"/>
      <c r="F165" s="162"/>
      <c r="G165" s="162"/>
      <c r="H165" s="162"/>
      <c r="I165" s="162"/>
      <c r="J165" s="162"/>
      <c r="K165" s="162"/>
      <c r="L165" s="162"/>
      <c r="M165" s="162"/>
      <c r="N165" s="162"/>
      <c r="O165" s="162"/>
      <c r="P165" s="162"/>
      <c r="Q165" s="162"/>
      <c r="R165" s="162"/>
      <c r="S165" s="162"/>
    </row>
    <row r="166" spans="3:19" s="161" customFormat="1" x14ac:dyDescent="0.25">
      <c r="C166" s="162"/>
      <c r="D166" s="162"/>
      <c r="E166" s="162"/>
      <c r="F166" s="162"/>
      <c r="G166" s="162"/>
      <c r="H166" s="162"/>
      <c r="I166" s="162"/>
      <c r="J166" s="162"/>
      <c r="K166" s="162"/>
      <c r="L166" s="162"/>
      <c r="M166" s="162"/>
      <c r="N166" s="162"/>
      <c r="O166" s="162"/>
      <c r="P166" s="162"/>
      <c r="Q166" s="162"/>
      <c r="R166" s="162"/>
      <c r="S166" s="162"/>
    </row>
    <row r="167" spans="3:19" s="161" customFormat="1" x14ac:dyDescent="0.25">
      <c r="C167" s="162"/>
      <c r="D167" s="162"/>
      <c r="E167" s="162"/>
      <c r="F167" s="162"/>
      <c r="G167" s="162"/>
      <c r="H167" s="162"/>
      <c r="I167" s="162"/>
      <c r="J167" s="162"/>
      <c r="K167" s="162"/>
      <c r="L167" s="162"/>
      <c r="M167" s="162"/>
      <c r="N167" s="162"/>
      <c r="O167" s="162"/>
      <c r="P167" s="162"/>
      <c r="Q167" s="162"/>
      <c r="R167" s="162"/>
      <c r="S167" s="162"/>
    </row>
    <row r="168" spans="3:19" s="161" customFormat="1" x14ac:dyDescent="0.25">
      <c r="C168" s="162"/>
      <c r="D168" s="162"/>
      <c r="E168" s="162"/>
      <c r="F168" s="162"/>
      <c r="G168" s="162"/>
      <c r="H168" s="162"/>
      <c r="I168" s="162"/>
      <c r="J168" s="162"/>
      <c r="K168" s="162"/>
      <c r="L168" s="162"/>
      <c r="M168" s="162"/>
      <c r="N168" s="162"/>
      <c r="O168" s="162"/>
      <c r="P168" s="162"/>
      <c r="Q168" s="162"/>
      <c r="R168" s="162"/>
      <c r="S168" s="162"/>
    </row>
    <row r="169" spans="3:19" s="161" customFormat="1" x14ac:dyDescent="0.25">
      <c r="C169" s="162"/>
      <c r="D169" s="162"/>
      <c r="E169" s="162"/>
      <c r="F169" s="162"/>
      <c r="G169" s="162"/>
      <c r="H169" s="162"/>
      <c r="I169" s="162"/>
      <c r="J169" s="162"/>
      <c r="K169" s="162"/>
      <c r="L169" s="162"/>
      <c r="M169" s="162"/>
      <c r="N169" s="162"/>
      <c r="O169" s="162"/>
      <c r="P169" s="162"/>
      <c r="Q169" s="162"/>
      <c r="R169" s="162"/>
      <c r="S169" s="162"/>
    </row>
    <row r="170" spans="3:19" s="161" customFormat="1" x14ac:dyDescent="0.25">
      <c r="C170" s="162"/>
      <c r="D170" s="162"/>
      <c r="E170" s="162"/>
      <c r="F170" s="162"/>
      <c r="G170" s="162"/>
      <c r="H170" s="162"/>
      <c r="I170" s="162"/>
      <c r="J170" s="162"/>
      <c r="K170" s="162"/>
      <c r="L170" s="162"/>
      <c r="M170" s="162"/>
      <c r="N170" s="162"/>
      <c r="O170" s="162"/>
      <c r="P170" s="162"/>
      <c r="Q170" s="162"/>
      <c r="R170" s="162"/>
      <c r="S170" s="162"/>
    </row>
    <row r="171" spans="3:19" s="161" customFormat="1" x14ac:dyDescent="0.25">
      <c r="C171" s="162"/>
      <c r="D171" s="162"/>
      <c r="E171" s="162"/>
      <c r="F171" s="162"/>
      <c r="G171" s="162"/>
      <c r="H171" s="162"/>
      <c r="I171" s="162"/>
      <c r="J171" s="162"/>
      <c r="K171" s="162"/>
      <c r="L171" s="162"/>
      <c r="M171" s="162"/>
      <c r="N171" s="162"/>
      <c r="O171" s="162"/>
      <c r="P171" s="162"/>
      <c r="Q171" s="162"/>
      <c r="R171" s="162"/>
      <c r="S171" s="162"/>
    </row>
    <row r="172" spans="3:19" s="161" customFormat="1" x14ac:dyDescent="0.25">
      <c r="C172" s="162"/>
      <c r="D172" s="162"/>
      <c r="E172" s="162"/>
      <c r="F172" s="162"/>
      <c r="G172" s="162"/>
      <c r="H172" s="162"/>
      <c r="I172" s="162"/>
      <c r="J172" s="162"/>
      <c r="K172" s="162"/>
      <c r="L172" s="162"/>
      <c r="M172" s="162"/>
      <c r="N172" s="162"/>
      <c r="O172" s="162"/>
      <c r="P172" s="162"/>
      <c r="Q172" s="162"/>
      <c r="R172" s="162"/>
      <c r="S172" s="162"/>
    </row>
    <row r="173" spans="3:19" s="161" customFormat="1" x14ac:dyDescent="0.25">
      <c r="C173" s="162"/>
      <c r="D173" s="162"/>
      <c r="E173" s="162"/>
      <c r="F173" s="162"/>
      <c r="G173" s="162"/>
      <c r="H173" s="162"/>
      <c r="I173" s="162"/>
      <c r="J173" s="162"/>
      <c r="K173" s="162"/>
      <c r="L173" s="162"/>
      <c r="M173" s="162"/>
      <c r="N173" s="162"/>
      <c r="O173" s="162"/>
      <c r="P173" s="162"/>
      <c r="Q173" s="162"/>
      <c r="R173" s="162"/>
      <c r="S173" s="162"/>
    </row>
    <row r="174" spans="3:19" s="161" customFormat="1" x14ac:dyDescent="0.25">
      <c r="C174" s="162"/>
      <c r="D174" s="162"/>
      <c r="E174" s="162"/>
      <c r="F174" s="162"/>
      <c r="G174" s="162"/>
      <c r="H174" s="162"/>
      <c r="I174" s="162"/>
      <c r="J174" s="162"/>
      <c r="K174" s="162"/>
      <c r="L174" s="162"/>
      <c r="M174" s="162"/>
      <c r="N174" s="162"/>
      <c r="O174" s="162"/>
      <c r="P174" s="162"/>
      <c r="Q174" s="162"/>
      <c r="R174" s="162"/>
      <c r="S174" s="162"/>
    </row>
    <row r="175" spans="3:19" s="161" customFormat="1" x14ac:dyDescent="0.25">
      <c r="C175" s="162"/>
      <c r="D175" s="162"/>
      <c r="E175" s="162"/>
      <c r="F175" s="162"/>
      <c r="G175" s="162"/>
      <c r="H175" s="162"/>
      <c r="I175" s="162"/>
      <c r="J175" s="162"/>
      <c r="K175" s="162"/>
      <c r="L175" s="162"/>
      <c r="M175" s="162"/>
      <c r="N175" s="162"/>
      <c r="O175" s="162"/>
      <c r="P175" s="162"/>
      <c r="Q175" s="162"/>
      <c r="R175" s="162"/>
      <c r="S175" s="162"/>
    </row>
    <row r="176" spans="3:19" s="161" customFormat="1" x14ac:dyDescent="0.25">
      <c r="C176" s="162"/>
      <c r="D176" s="162"/>
      <c r="E176" s="162"/>
      <c r="F176" s="162"/>
      <c r="G176" s="162"/>
      <c r="H176" s="162"/>
      <c r="I176" s="162"/>
      <c r="J176" s="162"/>
      <c r="K176" s="162"/>
      <c r="L176" s="162"/>
      <c r="M176" s="162"/>
      <c r="N176" s="162"/>
      <c r="O176" s="162"/>
      <c r="P176" s="162"/>
      <c r="Q176" s="162"/>
      <c r="R176" s="162"/>
      <c r="S176" s="162"/>
    </row>
    <row r="177" spans="3:19" s="161" customFormat="1" x14ac:dyDescent="0.25">
      <c r="C177" s="162"/>
      <c r="D177" s="162"/>
      <c r="E177" s="162"/>
      <c r="F177" s="162"/>
      <c r="G177" s="162"/>
      <c r="H177" s="162"/>
      <c r="I177" s="162"/>
      <c r="J177" s="162"/>
      <c r="K177" s="162"/>
      <c r="L177" s="162"/>
      <c r="M177" s="162"/>
      <c r="N177" s="162"/>
      <c r="O177" s="162"/>
      <c r="P177" s="162"/>
      <c r="Q177" s="162"/>
      <c r="R177" s="162"/>
      <c r="S177" s="162"/>
    </row>
    <row r="178" spans="3:19" s="161" customFormat="1" x14ac:dyDescent="0.25">
      <c r="C178" s="162"/>
      <c r="D178" s="162"/>
      <c r="E178" s="162"/>
      <c r="F178" s="162"/>
      <c r="G178" s="162"/>
      <c r="H178" s="162"/>
      <c r="I178" s="162"/>
      <c r="J178" s="162"/>
      <c r="K178" s="162"/>
      <c r="L178" s="162"/>
      <c r="M178" s="162"/>
      <c r="N178" s="162"/>
      <c r="O178" s="162"/>
      <c r="P178" s="162"/>
      <c r="Q178" s="162"/>
      <c r="R178" s="162"/>
      <c r="S178" s="162"/>
    </row>
    <row r="179" spans="3:19" s="161" customFormat="1" x14ac:dyDescent="0.25">
      <c r="C179" s="162"/>
      <c r="D179" s="162"/>
      <c r="E179" s="162"/>
      <c r="F179" s="162"/>
      <c r="G179" s="162"/>
      <c r="H179" s="162"/>
      <c r="I179" s="162"/>
      <c r="J179" s="162"/>
      <c r="K179" s="162"/>
      <c r="L179" s="162"/>
      <c r="M179" s="162"/>
      <c r="N179" s="162"/>
      <c r="O179" s="162"/>
      <c r="P179" s="162"/>
      <c r="Q179" s="162"/>
      <c r="R179" s="162"/>
      <c r="S179" s="162"/>
    </row>
    <row r="180" spans="3:19" s="161" customFormat="1" x14ac:dyDescent="0.25">
      <c r="C180" s="162"/>
      <c r="D180" s="162"/>
      <c r="E180" s="162"/>
      <c r="F180" s="162"/>
      <c r="G180" s="162"/>
      <c r="H180" s="162"/>
      <c r="I180" s="162"/>
      <c r="J180" s="162"/>
      <c r="K180" s="162"/>
      <c r="L180" s="162"/>
      <c r="M180" s="162"/>
      <c r="N180" s="162"/>
      <c r="O180" s="162"/>
      <c r="P180" s="162"/>
      <c r="Q180" s="162"/>
      <c r="R180" s="162"/>
      <c r="S180" s="162"/>
    </row>
    <row r="181" spans="3:19" s="161" customFormat="1" x14ac:dyDescent="0.25">
      <c r="C181" s="162"/>
      <c r="D181" s="162"/>
      <c r="E181" s="162"/>
      <c r="F181" s="162"/>
      <c r="G181" s="162"/>
      <c r="H181" s="162"/>
      <c r="I181" s="162"/>
      <c r="J181" s="162"/>
      <c r="K181" s="162"/>
      <c r="L181" s="162"/>
      <c r="M181" s="162"/>
      <c r="N181" s="162"/>
      <c r="O181" s="162"/>
      <c r="P181" s="162"/>
      <c r="Q181" s="162"/>
      <c r="R181" s="162"/>
      <c r="S181" s="162"/>
    </row>
    <row r="182" spans="3:19" s="161" customFormat="1" x14ac:dyDescent="0.25">
      <c r="C182" s="162"/>
      <c r="D182" s="162"/>
      <c r="E182" s="162"/>
      <c r="F182" s="162"/>
      <c r="G182" s="162"/>
      <c r="H182" s="162"/>
      <c r="I182" s="162"/>
      <c r="J182" s="162"/>
      <c r="K182" s="162"/>
      <c r="L182" s="162"/>
      <c r="M182" s="162"/>
      <c r="N182" s="162"/>
      <c r="O182" s="162"/>
      <c r="P182" s="162"/>
      <c r="Q182" s="162"/>
      <c r="R182" s="162"/>
      <c r="S182" s="162"/>
    </row>
    <row r="183" spans="3:19" s="161" customFormat="1" x14ac:dyDescent="0.25">
      <c r="C183" s="162"/>
      <c r="D183" s="162"/>
      <c r="E183" s="162"/>
      <c r="F183" s="162"/>
      <c r="G183" s="162"/>
      <c r="H183" s="162"/>
      <c r="I183" s="162"/>
      <c r="J183" s="162"/>
      <c r="K183" s="162"/>
      <c r="L183" s="162"/>
      <c r="M183" s="162"/>
      <c r="N183" s="162"/>
      <c r="O183" s="162"/>
      <c r="P183" s="162"/>
      <c r="Q183" s="162"/>
      <c r="R183" s="162"/>
      <c r="S183" s="162"/>
    </row>
    <row r="184" spans="3:19" s="161" customFormat="1" x14ac:dyDescent="0.25">
      <c r="C184" s="162"/>
      <c r="D184" s="162"/>
      <c r="E184" s="162"/>
      <c r="F184" s="162"/>
      <c r="G184" s="162"/>
      <c r="H184" s="162"/>
      <c r="I184" s="162"/>
      <c r="J184" s="162"/>
      <c r="K184" s="162"/>
      <c r="L184" s="162"/>
      <c r="M184" s="162"/>
      <c r="N184" s="162"/>
      <c r="O184" s="162"/>
      <c r="P184" s="162"/>
      <c r="Q184" s="162"/>
      <c r="R184" s="162"/>
      <c r="S184" s="162"/>
    </row>
    <row r="185" spans="3:19" s="161" customFormat="1" x14ac:dyDescent="0.25">
      <c r="C185" s="162"/>
      <c r="D185" s="162"/>
      <c r="E185" s="162"/>
      <c r="F185" s="162"/>
      <c r="G185" s="162"/>
      <c r="H185" s="162"/>
      <c r="I185" s="162"/>
      <c r="J185" s="162"/>
      <c r="K185" s="162"/>
      <c r="L185" s="162"/>
      <c r="M185" s="162"/>
      <c r="N185" s="162"/>
      <c r="O185" s="162"/>
      <c r="P185" s="162"/>
      <c r="Q185" s="162"/>
      <c r="R185" s="162"/>
      <c r="S185" s="162"/>
    </row>
    <row r="186" spans="3:19" s="161" customFormat="1" x14ac:dyDescent="0.25">
      <c r="C186" s="162"/>
      <c r="D186" s="162"/>
      <c r="E186" s="162"/>
      <c r="F186" s="162"/>
      <c r="G186" s="162"/>
      <c r="H186" s="162"/>
      <c r="I186" s="162"/>
      <c r="J186" s="162"/>
      <c r="K186" s="162"/>
      <c r="L186" s="162"/>
      <c r="M186" s="162"/>
      <c r="N186" s="162"/>
      <c r="O186" s="162"/>
      <c r="P186" s="162"/>
      <c r="Q186" s="162"/>
      <c r="R186" s="162"/>
      <c r="S186" s="162"/>
    </row>
  </sheetData>
  <mergeCells count="424">
    <mergeCell ref="C2:S2"/>
    <mergeCell ref="C3:S3"/>
    <mergeCell ref="D4:H4"/>
    <mergeCell ref="I4:J4"/>
    <mergeCell ref="M4:O4"/>
    <mergeCell ref="R4:S4"/>
    <mergeCell ref="D7:H7"/>
    <mergeCell ref="I7:J7"/>
    <mergeCell ref="M7:O7"/>
    <mergeCell ref="R7:S7"/>
    <mergeCell ref="D8:H8"/>
    <mergeCell ref="I8:J8"/>
    <mergeCell ref="M8:O8"/>
    <mergeCell ref="R8:S8"/>
    <mergeCell ref="D5:H5"/>
    <mergeCell ref="I5:J5"/>
    <mergeCell ref="M5:O5"/>
    <mergeCell ref="R5:S5"/>
    <mergeCell ref="D6:H6"/>
    <mergeCell ref="I6:J6"/>
    <mergeCell ref="M6:O6"/>
    <mergeCell ref="R6:S6"/>
    <mergeCell ref="D11:H11"/>
    <mergeCell ref="I11:J11"/>
    <mergeCell ref="M11:O11"/>
    <mergeCell ref="R11:S11"/>
    <mergeCell ref="D12:H12"/>
    <mergeCell ref="I12:J12"/>
    <mergeCell ref="M12:O12"/>
    <mergeCell ref="R12:S12"/>
    <mergeCell ref="D9:H9"/>
    <mergeCell ref="I9:J9"/>
    <mergeCell ref="M9:O9"/>
    <mergeCell ref="R9:S9"/>
    <mergeCell ref="D10:H10"/>
    <mergeCell ref="I10:J10"/>
    <mergeCell ref="M10:O10"/>
    <mergeCell ref="R10:S10"/>
    <mergeCell ref="D15:H15"/>
    <mergeCell ref="I15:J15"/>
    <mergeCell ref="M15:O15"/>
    <mergeCell ref="R15:S15"/>
    <mergeCell ref="D16:H16"/>
    <mergeCell ref="I16:J16"/>
    <mergeCell ref="M16:O16"/>
    <mergeCell ref="R16:S16"/>
    <mergeCell ref="D13:H13"/>
    <mergeCell ref="I13:J13"/>
    <mergeCell ref="M13:O13"/>
    <mergeCell ref="R13:S13"/>
    <mergeCell ref="D14:H14"/>
    <mergeCell ref="I14:J14"/>
    <mergeCell ref="M14:O14"/>
    <mergeCell ref="R14:S14"/>
    <mergeCell ref="D19:H19"/>
    <mergeCell ref="I19:J19"/>
    <mergeCell ref="M19:O19"/>
    <mergeCell ref="R19:S19"/>
    <mergeCell ref="D20:H20"/>
    <mergeCell ref="I20:J20"/>
    <mergeCell ref="M20:O20"/>
    <mergeCell ref="R20:S20"/>
    <mergeCell ref="D17:H17"/>
    <mergeCell ref="I17:J17"/>
    <mergeCell ref="M17:O17"/>
    <mergeCell ref="R17:S17"/>
    <mergeCell ref="D18:H18"/>
    <mergeCell ref="I18:J18"/>
    <mergeCell ref="M18:O18"/>
    <mergeCell ref="R18:S18"/>
    <mergeCell ref="D23:H23"/>
    <mergeCell ref="I23:J23"/>
    <mergeCell ref="M23:O23"/>
    <mergeCell ref="R23:S23"/>
    <mergeCell ref="D24:H24"/>
    <mergeCell ref="I24:J24"/>
    <mergeCell ref="M24:O24"/>
    <mergeCell ref="R24:S24"/>
    <mergeCell ref="D21:H21"/>
    <mergeCell ref="I21:J21"/>
    <mergeCell ref="M21:O21"/>
    <mergeCell ref="R21:S21"/>
    <mergeCell ref="D22:H22"/>
    <mergeCell ref="I22:J22"/>
    <mergeCell ref="M22:O22"/>
    <mergeCell ref="R22:S22"/>
    <mergeCell ref="D27:H27"/>
    <mergeCell ref="I27:J27"/>
    <mergeCell ref="M27:O27"/>
    <mergeCell ref="R27:S27"/>
    <mergeCell ref="D28:H28"/>
    <mergeCell ref="I28:J28"/>
    <mergeCell ref="M28:O28"/>
    <mergeCell ref="R28:S28"/>
    <mergeCell ref="D25:H25"/>
    <mergeCell ref="I25:J25"/>
    <mergeCell ref="M25:O25"/>
    <mergeCell ref="R25:S25"/>
    <mergeCell ref="D26:H26"/>
    <mergeCell ref="I26:J26"/>
    <mergeCell ref="M26:O26"/>
    <mergeCell ref="R26:S26"/>
    <mergeCell ref="D31:H31"/>
    <mergeCell ref="I31:J31"/>
    <mergeCell ref="M31:O31"/>
    <mergeCell ref="R31:S31"/>
    <mergeCell ref="D32:H32"/>
    <mergeCell ref="I32:J32"/>
    <mergeCell ref="M32:O32"/>
    <mergeCell ref="R32:S32"/>
    <mergeCell ref="D29:H29"/>
    <mergeCell ref="I29:J29"/>
    <mergeCell ref="M29:O29"/>
    <mergeCell ref="R29:S29"/>
    <mergeCell ref="D30:H30"/>
    <mergeCell ref="I30:J30"/>
    <mergeCell ref="M30:O30"/>
    <mergeCell ref="R30:S30"/>
    <mergeCell ref="D35:H35"/>
    <mergeCell ref="I35:J35"/>
    <mergeCell ref="M35:O35"/>
    <mergeCell ref="R35:S35"/>
    <mergeCell ref="D36:H36"/>
    <mergeCell ref="I36:J36"/>
    <mergeCell ref="M36:O36"/>
    <mergeCell ref="R36:S36"/>
    <mergeCell ref="D33:H33"/>
    <mergeCell ref="I33:J33"/>
    <mergeCell ref="M33:O33"/>
    <mergeCell ref="R33:S33"/>
    <mergeCell ref="D34:H34"/>
    <mergeCell ref="I34:J34"/>
    <mergeCell ref="M34:O34"/>
    <mergeCell ref="R34:S34"/>
    <mergeCell ref="D39:H39"/>
    <mergeCell ref="I39:J39"/>
    <mergeCell ref="M39:O39"/>
    <mergeCell ref="R39:S39"/>
    <mergeCell ref="D40:H40"/>
    <mergeCell ref="I40:J40"/>
    <mergeCell ref="M40:O40"/>
    <mergeCell ref="R40:S40"/>
    <mergeCell ref="D37:H37"/>
    <mergeCell ref="I37:J37"/>
    <mergeCell ref="M37:O37"/>
    <mergeCell ref="R37:S37"/>
    <mergeCell ref="D38:H38"/>
    <mergeCell ref="I38:J38"/>
    <mergeCell ref="M38:O38"/>
    <mergeCell ref="R38:S38"/>
    <mergeCell ref="D43:H43"/>
    <mergeCell ref="I43:J43"/>
    <mergeCell ref="M43:O43"/>
    <mergeCell ref="R43:S43"/>
    <mergeCell ref="D44:H44"/>
    <mergeCell ref="I44:J44"/>
    <mergeCell ref="M44:O44"/>
    <mergeCell ref="R44:S44"/>
    <mergeCell ref="D41:H41"/>
    <mergeCell ref="I41:J41"/>
    <mergeCell ref="M41:O41"/>
    <mergeCell ref="R41:S41"/>
    <mergeCell ref="D42:H42"/>
    <mergeCell ref="I42:J42"/>
    <mergeCell ref="M42:O42"/>
    <mergeCell ref="R42:S42"/>
    <mergeCell ref="D47:H47"/>
    <mergeCell ref="I47:J47"/>
    <mergeCell ref="M47:O47"/>
    <mergeCell ref="R47:S47"/>
    <mergeCell ref="D48:H48"/>
    <mergeCell ref="I48:J48"/>
    <mergeCell ref="M48:O48"/>
    <mergeCell ref="R48:S48"/>
    <mergeCell ref="D45:H45"/>
    <mergeCell ref="I45:J45"/>
    <mergeCell ref="M45:O45"/>
    <mergeCell ref="R45:S45"/>
    <mergeCell ref="D46:H46"/>
    <mergeCell ref="I46:J46"/>
    <mergeCell ref="M46:O46"/>
    <mergeCell ref="R46:S46"/>
    <mergeCell ref="D51:H51"/>
    <mergeCell ref="I51:J51"/>
    <mergeCell ref="M51:O51"/>
    <mergeCell ref="R51:S51"/>
    <mergeCell ref="D52:H52"/>
    <mergeCell ref="I52:J52"/>
    <mergeCell ref="M52:O52"/>
    <mergeCell ref="R52:S52"/>
    <mergeCell ref="D49:H49"/>
    <mergeCell ref="I49:J49"/>
    <mergeCell ref="M49:O49"/>
    <mergeCell ref="R49:S49"/>
    <mergeCell ref="D50:H50"/>
    <mergeCell ref="I50:J50"/>
    <mergeCell ref="M50:O50"/>
    <mergeCell ref="R50:S50"/>
    <mergeCell ref="D59:H59"/>
    <mergeCell ref="I59:J59"/>
    <mergeCell ref="M59:O59"/>
    <mergeCell ref="R59:S59"/>
    <mergeCell ref="D60:H60"/>
    <mergeCell ref="I60:J60"/>
    <mergeCell ref="M60:O60"/>
    <mergeCell ref="R60:S60"/>
    <mergeCell ref="C53:J53"/>
    <mergeCell ref="M53:O53"/>
    <mergeCell ref="R53:S53"/>
    <mergeCell ref="C56:S56"/>
    <mergeCell ref="C57:S57"/>
    <mergeCell ref="D58:H58"/>
    <mergeCell ref="I58:J58"/>
    <mergeCell ref="M58:O58"/>
    <mergeCell ref="R58:S58"/>
    <mergeCell ref="D63:H63"/>
    <mergeCell ref="I63:J63"/>
    <mergeCell ref="M63:O63"/>
    <mergeCell ref="R63:S63"/>
    <mergeCell ref="D64:H64"/>
    <mergeCell ref="I64:J64"/>
    <mergeCell ref="M64:O64"/>
    <mergeCell ref="R64:S64"/>
    <mergeCell ref="D61:H61"/>
    <mergeCell ref="I61:J61"/>
    <mergeCell ref="M61:O61"/>
    <mergeCell ref="R61:S61"/>
    <mergeCell ref="D62:H62"/>
    <mergeCell ref="I62:J62"/>
    <mergeCell ref="M62:O62"/>
    <mergeCell ref="R62:S62"/>
    <mergeCell ref="D67:H67"/>
    <mergeCell ref="I67:J67"/>
    <mergeCell ref="M67:O67"/>
    <mergeCell ref="R67:S67"/>
    <mergeCell ref="D68:H68"/>
    <mergeCell ref="I68:J68"/>
    <mergeCell ref="M68:O68"/>
    <mergeCell ref="R68:S68"/>
    <mergeCell ref="D65:H65"/>
    <mergeCell ref="I65:J65"/>
    <mergeCell ref="M65:O65"/>
    <mergeCell ref="R65:S65"/>
    <mergeCell ref="D66:H66"/>
    <mergeCell ref="I66:J66"/>
    <mergeCell ref="M66:O66"/>
    <mergeCell ref="R66:S66"/>
    <mergeCell ref="D71:H71"/>
    <mergeCell ref="I71:J71"/>
    <mergeCell ref="M71:O71"/>
    <mergeCell ref="R71:S71"/>
    <mergeCell ref="D72:H72"/>
    <mergeCell ref="I72:J72"/>
    <mergeCell ref="M72:O72"/>
    <mergeCell ref="R72:S72"/>
    <mergeCell ref="D69:H69"/>
    <mergeCell ref="I69:J69"/>
    <mergeCell ref="M69:O69"/>
    <mergeCell ref="R69:S69"/>
    <mergeCell ref="D70:H70"/>
    <mergeCell ref="I70:J70"/>
    <mergeCell ref="M70:O70"/>
    <mergeCell ref="R70:S70"/>
    <mergeCell ref="D75:H75"/>
    <mergeCell ref="I75:J75"/>
    <mergeCell ref="M75:O75"/>
    <mergeCell ref="R75:S75"/>
    <mergeCell ref="D76:H76"/>
    <mergeCell ref="I76:J76"/>
    <mergeCell ref="M76:O76"/>
    <mergeCell ref="R76:S76"/>
    <mergeCell ref="D73:H73"/>
    <mergeCell ref="I73:J73"/>
    <mergeCell ref="M73:O73"/>
    <mergeCell ref="R73:S73"/>
    <mergeCell ref="D74:H74"/>
    <mergeCell ref="I74:J74"/>
    <mergeCell ref="M74:O74"/>
    <mergeCell ref="R74:S74"/>
    <mergeCell ref="D79:H79"/>
    <mergeCell ref="I79:J79"/>
    <mergeCell ref="M79:O79"/>
    <mergeCell ref="R79:S79"/>
    <mergeCell ref="D80:H80"/>
    <mergeCell ref="I80:J80"/>
    <mergeCell ref="M80:O80"/>
    <mergeCell ref="R80:S80"/>
    <mergeCell ref="D77:H77"/>
    <mergeCell ref="I77:J77"/>
    <mergeCell ref="M77:O77"/>
    <mergeCell ref="R77:S77"/>
    <mergeCell ref="D78:H78"/>
    <mergeCell ref="I78:J78"/>
    <mergeCell ref="M78:O78"/>
    <mergeCell ref="R78:S78"/>
    <mergeCell ref="D83:H83"/>
    <mergeCell ref="I83:J83"/>
    <mergeCell ref="M83:O83"/>
    <mergeCell ref="R83:S83"/>
    <mergeCell ref="D84:H84"/>
    <mergeCell ref="I84:J84"/>
    <mergeCell ref="M84:O84"/>
    <mergeCell ref="R84:S84"/>
    <mergeCell ref="D81:H81"/>
    <mergeCell ref="I81:J81"/>
    <mergeCell ref="M81:O81"/>
    <mergeCell ref="R81:S81"/>
    <mergeCell ref="D82:H82"/>
    <mergeCell ref="I82:J82"/>
    <mergeCell ref="M82:O82"/>
    <mergeCell ref="R82:S82"/>
    <mergeCell ref="D87:H87"/>
    <mergeCell ref="I87:J87"/>
    <mergeCell ref="M87:O87"/>
    <mergeCell ref="R87:S87"/>
    <mergeCell ref="D88:H88"/>
    <mergeCell ref="I88:J88"/>
    <mergeCell ref="M88:O88"/>
    <mergeCell ref="R88:S88"/>
    <mergeCell ref="D85:H85"/>
    <mergeCell ref="I85:J85"/>
    <mergeCell ref="M85:O85"/>
    <mergeCell ref="R85:S85"/>
    <mergeCell ref="D86:H86"/>
    <mergeCell ref="I86:J86"/>
    <mergeCell ref="M86:O86"/>
    <mergeCell ref="R86:S86"/>
    <mergeCell ref="D91:H91"/>
    <mergeCell ref="I91:J91"/>
    <mergeCell ref="M91:O91"/>
    <mergeCell ref="R91:S91"/>
    <mergeCell ref="D92:H92"/>
    <mergeCell ref="I92:J92"/>
    <mergeCell ref="M92:O92"/>
    <mergeCell ref="R92:S92"/>
    <mergeCell ref="D89:H89"/>
    <mergeCell ref="I89:J89"/>
    <mergeCell ref="M89:O89"/>
    <mergeCell ref="R89:S89"/>
    <mergeCell ref="D90:H90"/>
    <mergeCell ref="I90:J90"/>
    <mergeCell ref="M90:O90"/>
    <mergeCell ref="R90:S90"/>
    <mergeCell ref="D95:H95"/>
    <mergeCell ref="I95:J95"/>
    <mergeCell ref="M95:O95"/>
    <mergeCell ref="R95:S95"/>
    <mergeCell ref="D96:H96"/>
    <mergeCell ref="I96:J96"/>
    <mergeCell ref="M96:O96"/>
    <mergeCell ref="R96:S96"/>
    <mergeCell ref="D93:H93"/>
    <mergeCell ref="I93:J93"/>
    <mergeCell ref="M93:O93"/>
    <mergeCell ref="R93:S93"/>
    <mergeCell ref="D94:H94"/>
    <mergeCell ref="I94:J94"/>
    <mergeCell ref="M94:O94"/>
    <mergeCell ref="R94:S94"/>
    <mergeCell ref="D99:H99"/>
    <mergeCell ref="I99:J99"/>
    <mergeCell ref="M99:O99"/>
    <mergeCell ref="R99:S99"/>
    <mergeCell ref="D100:H100"/>
    <mergeCell ref="I100:J100"/>
    <mergeCell ref="M100:O100"/>
    <mergeCell ref="R100:S100"/>
    <mergeCell ref="D97:H97"/>
    <mergeCell ref="I97:J97"/>
    <mergeCell ref="M97:O97"/>
    <mergeCell ref="R97:S97"/>
    <mergeCell ref="D98:H98"/>
    <mergeCell ref="I98:J98"/>
    <mergeCell ref="M98:O98"/>
    <mergeCell ref="R98:S98"/>
    <mergeCell ref="D103:H103"/>
    <mergeCell ref="I103:J103"/>
    <mergeCell ref="M103:O103"/>
    <mergeCell ref="R103:S103"/>
    <mergeCell ref="D104:H104"/>
    <mergeCell ref="I104:J104"/>
    <mergeCell ref="M104:O104"/>
    <mergeCell ref="R104:S104"/>
    <mergeCell ref="D101:H101"/>
    <mergeCell ref="I101:J101"/>
    <mergeCell ref="M101:O101"/>
    <mergeCell ref="R101:S101"/>
    <mergeCell ref="D102:H102"/>
    <mergeCell ref="I102:J102"/>
    <mergeCell ref="M102:O102"/>
    <mergeCell ref="R102:S102"/>
    <mergeCell ref="C107:J107"/>
    <mergeCell ref="M107:O107"/>
    <mergeCell ref="R107:S107"/>
    <mergeCell ref="D115:M115"/>
    <mergeCell ref="N115:S115"/>
    <mergeCell ref="N116:S116"/>
    <mergeCell ref="D105:H105"/>
    <mergeCell ref="I105:J105"/>
    <mergeCell ref="M105:O105"/>
    <mergeCell ref="R105:S105"/>
    <mergeCell ref="D106:H106"/>
    <mergeCell ref="I106:J106"/>
    <mergeCell ref="M106:O106"/>
    <mergeCell ref="R106:S106"/>
    <mergeCell ref="B131:T131"/>
    <mergeCell ref="B133:S133"/>
    <mergeCell ref="B134:T134"/>
    <mergeCell ref="B136:S136"/>
    <mergeCell ref="D120:M120"/>
    <mergeCell ref="N120:S120"/>
    <mergeCell ref="G126:S127"/>
    <mergeCell ref="G128:I128"/>
    <mergeCell ref="J128:N128"/>
    <mergeCell ref="O128:S128"/>
    <mergeCell ref="B143:T143"/>
    <mergeCell ref="B144:T144"/>
    <mergeCell ref="B146:S146"/>
    <mergeCell ref="B137:S137"/>
    <mergeCell ref="B138:T138"/>
    <mergeCell ref="B139:T139"/>
    <mergeCell ref="B140:T140"/>
    <mergeCell ref="B141:T141"/>
    <mergeCell ref="B142:T142"/>
  </mergeCells>
  <printOptions horizontalCentered="1"/>
  <pageMargins left="0.11811023622047245" right="0.11811023622047245" top="0.35433070866141736" bottom="0.74803149606299213" header="0.31496062992125984" footer="0.31496062992125984"/>
  <pageSetup paperSize="9" scale="39" orientation="landscape" r:id="rId1"/>
  <rowBreaks count="2" manualBreakCount="2">
    <brk id="55" min="1" max="22" man="1"/>
    <brk id="130" min="1" max="22" man="1"/>
  </rowBreaks>
  <colBreaks count="1" manualBreakCount="1">
    <brk id="20" max="15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133"/>
  <sheetViews>
    <sheetView view="pageBreakPreview" topLeftCell="A79" zoomScale="80" zoomScaleNormal="70" zoomScaleSheetLayoutView="80" workbookViewId="0">
      <selection activeCell="N19" sqref="N19"/>
    </sheetView>
  </sheetViews>
  <sheetFormatPr defaultRowHeight="15" x14ac:dyDescent="0.25"/>
  <cols>
    <col min="1" max="1" width="9.140625" style="22"/>
    <col min="2" max="2" width="15.7109375" style="22" customWidth="1"/>
    <col min="3" max="3" width="35.7109375" style="22" customWidth="1"/>
    <col min="4" max="4" width="14.140625" style="22" customWidth="1"/>
    <col min="5" max="5" width="23.5703125" style="22" bestFit="1" customWidth="1"/>
    <col min="6" max="6" width="20.5703125" style="22" customWidth="1"/>
    <col min="7" max="7" width="19.7109375" style="22" customWidth="1"/>
    <col min="8" max="8" width="18.28515625" style="22" customWidth="1"/>
    <col min="9" max="9" width="21.85546875" style="22" customWidth="1"/>
    <col min="10" max="10" width="16.7109375" style="22" customWidth="1"/>
    <col min="11" max="11" width="19.140625" style="22" customWidth="1"/>
    <col min="12" max="12" width="17" style="22" customWidth="1"/>
    <col min="13" max="13" width="28.85546875" style="22" customWidth="1"/>
    <col min="14" max="14" width="18.140625" style="22" customWidth="1"/>
    <col min="15" max="15" width="35.28515625" style="22" customWidth="1"/>
    <col min="16" max="17" width="18.140625" style="22" customWidth="1"/>
    <col min="18" max="18" width="15.140625" style="22" customWidth="1"/>
    <col min="19" max="19" width="24.5703125" style="22" customWidth="1"/>
    <col min="20" max="20" width="15.5703125" style="22" customWidth="1"/>
    <col min="21" max="21" width="17.140625" style="22" customWidth="1"/>
    <col min="22" max="22" width="29.140625" style="77" customWidth="1"/>
    <col min="23" max="23" width="14.5703125" style="22" customWidth="1"/>
    <col min="24" max="24" width="82.28515625" style="22" customWidth="1"/>
    <col min="25" max="25" width="12.42578125" style="22" customWidth="1"/>
    <col min="26" max="26" width="16.140625" style="22" customWidth="1"/>
    <col min="27" max="27" width="16.85546875" style="22" customWidth="1"/>
    <col min="28" max="28" width="9.140625" style="22"/>
    <col min="29" max="29" width="14.7109375" style="22" customWidth="1"/>
    <col min="30" max="16384" width="9.140625" style="22"/>
  </cols>
  <sheetData>
    <row r="1" spans="2:45" ht="38.25" customHeight="1" x14ac:dyDescent="0.25">
      <c r="B1" s="539" t="s">
        <v>220</v>
      </c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368"/>
      <c r="P1" s="368"/>
      <c r="Q1" s="368"/>
      <c r="R1" s="230"/>
      <c r="S1" s="230"/>
      <c r="T1" s="231"/>
      <c r="U1" s="74"/>
      <c r="AA1" s="98"/>
    </row>
    <row r="2" spans="2:45" s="65" customFormat="1" ht="41.25" customHeight="1" x14ac:dyDescent="0.25">
      <c r="B2" s="541" t="s">
        <v>45</v>
      </c>
      <c r="C2" s="542"/>
      <c r="D2" s="542"/>
      <c r="E2" s="542"/>
      <c r="F2" s="542"/>
      <c r="G2" s="542"/>
      <c r="H2" s="542"/>
      <c r="I2" s="542"/>
      <c r="J2" s="542"/>
      <c r="K2" s="542"/>
      <c r="L2" s="542"/>
      <c r="M2" s="542"/>
      <c r="N2" s="542"/>
      <c r="O2" s="371"/>
      <c r="P2" s="371"/>
      <c r="Q2" s="371"/>
      <c r="R2" s="229"/>
      <c r="S2" s="229"/>
      <c r="T2" s="232"/>
      <c r="U2" s="168"/>
      <c r="V2" s="77"/>
      <c r="AA2" s="99"/>
    </row>
    <row r="3" spans="2:45" s="66" customFormat="1" ht="41.25" customHeight="1" x14ac:dyDescent="0.25">
      <c r="B3" s="543" t="s">
        <v>46</v>
      </c>
      <c r="C3" s="544"/>
      <c r="D3" s="528"/>
      <c r="E3" s="529"/>
      <c r="F3" s="529"/>
      <c r="G3" s="530"/>
      <c r="H3" s="553"/>
      <c r="I3" s="554"/>
      <c r="J3" s="555"/>
      <c r="K3" s="547"/>
      <c r="L3" s="548"/>
      <c r="M3" s="548"/>
      <c r="N3" s="548"/>
      <c r="O3" s="369"/>
      <c r="P3" s="369"/>
      <c r="Q3" s="369"/>
      <c r="R3" s="227"/>
      <c r="S3" s="227"/>
      <c r="T3" s="233"/>
      <c r="U3" s="169"/>
      <c r="V3" s="77"/>
      <c r="AA3" s="100"/>
    </row>
    <row r="4" spans="2:45" s="66" customFormat="1" ht="30" customHeight="1" x14ac:dyDescent="0.25">
      <c r="B4" s="524" t="s">
        <v>48</v>
      </c>
      <c r="C4" s="525"/>
      <c r="D4" s="528"/>
      <c r="E4" s="529"/>
      <c r="F4" s="529"/>
      <c r="G4" s="530"/>
      <c r="H4" s="556"/>
      <c r="I4" s="557"/>
      <c r="J4" s="558"/>
      <c r="K4" s="547"/>
      <c r="L4" s="548"/>
      <c r="M4" s="548"/>
      <c r="N4" s="548"/>
      <c r="O4" s="369"/>
      <c r="P4" s="369"/>
      <c r="Q4" s="369"/>
      <c r="R4" s="227"/>
      <c r="S4" s="227"/>
      <c r="T4" s="233"/>
      <c r="U4" s="169"/>
      <c r="V4" s="77"/>
      <c r="AA4" s="100"/>
    </row>
    <row r="5" spans="2:45" s="66" customFormat="1" ht="41.25" customHeight="1" x14ac:dyDescent="0.25">
      <c r="B5" s="524" t="s">
        <v>50</v>
      </c>
      <c r="C5" s="525"/>
      <c r="D5" s="528"/>
      <c r="E5" s="529"/>
      <c r="F5" s="529"/>
      <c r="G5" s="530"/>
      <c r="H5" s="556"/>
      <c r="I5" s="557"/>
      <c r="J5" s="558"/>
      <c r="K5" s="547"/>
      <c r="L5" s="548"/>
      <c r="M5" s="548"/>
      <c r="N5" s="548"/>
      <c r="O5" s="369"/>
      <c r="P5" s="369"/>
      <c r="Q5" s="369"/>
      <c r="R5" s="227"/>
      <c r="S5" s="227"/>
      <c r="T5" s="233"/>
      <c r="U5" s="169"/>
      <c r="V5" s="77"/>
      <c r="AA5" s="100"/>
    </row>
    <row r="6" spans="2:45" s="66" customFormat="1" ht="35.25" customHeight="1" x14ac:dyDescent="0.25">
      <c r="B6" s="524" t="s">
        <v>52</v>
      </c>
      <c r="C6" s="525"/>
      <c r="D6" s="528"/>
      <c r="E6" s="529"/>
      <c r="F6" s="529"/>
      <c r="G6" s="530"/>
      <c r="H6" s="556"/>
      <c r="I6" s="557"/>
      <c r="J6" s="558"/>
      <c r="K6" s="547"/>
      <c r="L6" s="548"/>
      <c r="M6" s="548"/>
      <c r="N6" s="548"/>
      <c r="O6" s="369"/>
      <c r="P6" s="369"/>
      <c r="Q6" s="369"/>
      <c r="R6" s="227"/>
      <c r="S6" s="227"/>
      <c r="T6" s="233"/>
      <c r="U6" s="169"/>
      <c r="V6" s="77"/>
      <c r="AA6" s="100"/>
    </row>
    <row r="7" spans="2:45" s="66" customFormat="1" ht="45" customHeight="1" x14ac:dyDescent="0.25">
      <c r="B7" s="524" t="s">
        <v>54</v>
      </c>
      <c r="C7" s="525"/>
      <c r="D7" s="584"/>
      <c r="E7" s="584"/>
      <c r="F7" s="584"/>
      <c r="G7" s="584"/>
      <c r="H7" s="556"/>
      <c r="I7" s="557"/>
      <c r="J7" s="558"/>
      <c r="K7" s="547"/>
      <c r="L7" s="548"/>
      <c r="M7" s="548"/>
      <c r="N7" s="548"/>
      <c r="O7" s="369"/>
      <c r="P7" s="369"/>
      <c r="Q7" s="369"/>
      <c r="R7" s="227"/>
      <c r="S7" s="227"/>
      <c r="T7" s="233"/>
      <c r="U7" s="169"/>
      <c r="V7" s="77"/>
      <c r="AA7" s="100"/>
    </row>
    <row r="8" spans="2:45" s="65" customFormat="1" ht="69" customHeight="1" x14ac:dyDescent="0.25">
      <c r="B8" s="526" t="s">
        <v>221</v>
      </c>
      <c r="C8" s="527"/>
      <c r="D8" s="140"/>
      <c r="E8" s="17"/>
      <c r="F8" s="17"/>
      <c r="G8" s="141"/>
      <c r="H8" s="556"/>
      <c r="I8" s="557"/>
      <c r="J8" s="558"/>
      <c r="K8" s="551"/>
      <c r="L8" s="552"/>
      <c r="M8" s="552"/>
      <c r="N8" s="552"/>
      <c r="O8" s="370"/>
      <c r="P8" s="370"/>
      <c r="Q8" s="370"/>
      <c r="R8" s="228"/>
      <c r="S8" s="228"/>
      <c r="T8" s="234"/>
      <c r="U8" s="170"/>
      <c r="V8" s="77"/>
      <c r="AA8" s="99"/>
    </row>
    <row r="9" spans="2:45" ht="70.5" customHeight="1" x14ac:dyDescent="0.25">
      <c r="B9" s="666" t="s">
        <v>222</v>
      </c>
      <c r="C9" s="667"/>
      <c r="D9" s="667"/>
      <c r="E9" s="667"/>
      <c r="F9" s="667"/>
      <c r="G9" s="667"/>
      <c r="H9" s="667"/>
      <c r="I9" s="667"/>
      <c r="J9" s="667"/>
      <c r="K9" s="667"/>
      <c r="L9" s="667"/>
      <c r="M9" s="667"/>
      <c r="N9" s="667"/>
      <c r="O9" s="372"/>
      <c r="P9" s="372"/>
      <c r="Q9" s="372"/>
      <c r="R9" s="251"/>
      <c r="S9" s="251"/>
      <c r="T9" s="252"/>
      <c r="U9" s="171"/>
      <c r="W9" s="65"/>
      <c r="X9" s="65"/>
      <c r="Y9" s="65"/>
      <c r="Z9" s="65"/>
      <c r="AA9" s="99"/>
    </row>
    <row r="10" spans="2:45" ht="73.5" customHeight="1" x14ac:dyDescent="0.25">
      <c r="B10" s="655" t="s">
        <v>223</v>
      </c>
      <c r="C10" s="665"/>
      <c r="D10" s="657"/>
      <c r="E10" s="658"/>
      <c r="F10" s="658"/>
      <c r="G10" s="659"/>
      <c r="H10" s="663" t="s">
        <v>61</v>
      </c>
      <c r="I10" s="593"/>
      <c r="J10" s="593"/>
      <c r="K10" s="593"/>
      <c r="L10" s="593"/>
      <c r="M10" s="593"/>
      <c r="N10" s="593"/>
      <c r="O10" s="593"/>
      <c r="P10" s="593"/>
      <c r="Q10" s="593"/>
      <c r="R10" s="593"/>
      <c r="S10" s="593"/>
      <c r="T10" s="664"/>
      <c r="U10" s="74"/>
      <c r="W10" s="65"/>
      <c r="X10" s="65"/>
      <c r="Y10" s="65"/>
      <c r="Z10" s="65"/>
      <c r="AA10" s="99"/>
    </row>
    <row r="11" spans="2:45" ht="105" customHeight="1" x14ac:dyDescent="0.25">
      <c r="B11" s="655" t="s">
        <v>224</v>
      </c>
      <c r="C11" s="656"/>
      <c r="D11" s="657" t="s">
        <v>60</v>
      </c>
      <c r="E11" s="658"/>
      <c r="F11" s="658"/>
      <c r="G11" s="659"/>
      <c r="H11" s="250"/>
      <c r="I11" s="250"/>
      <c r="J11" s="250"/>
      <c r="K11" s="250"/>
      <c r="L11" s="250"/>
      <c r="M11" s="250"/>
      <c r="N11" s="250"/>
      <c r="O11" s="365"/>
      <c r="P11" s="365"/>
      <c r="Q11" s="365"/>
      <c r="R11" s="158"/>
      <c r="S11" s="158"/>
      <c r="T11" s="238"/>
      <c r="U11" s="74"/>
      <c r="W11" s="65"/>
      <c r="X11" s="65"/>
      <c r="Y11" s="65"/>
      <c r="AA11" s="65"/>
      <c r="AB11"/>
      <c r="AS11" s="68"/>
    </row>
    <row r="12" spans="2:45" ht="15" customHeight="1" thickBot="1" x14ac:dyDescent="0.3">
      <c r="B12" s="660" t="s">
        <v>62</v>
      </c>
      <c r="C12" s="661"/>
      <c r="D12" s="661"/>
      <c r="E12" s="661"/>
      <c r="F12" s="661"/>
      <c r="G12" s="661"/>
      <c r="H12" s="661"/>
      <c r="I12" s="661"/>
      <c r="J12" s="661"/>
      <c r="K12" s="661"/>
      <c r="L12" s="661"/>
      <c r="M12" s="661"/>
      <c r="N12" s="661"/>
      <c r="O12" s="661"/>
      <c r="P12" s="661"/>
      <c r="Q12" s="661"/>
      <c r="R12" s="661"/>
      <c r="S12" s="661"/>
      <c r="T12" s="662"/>
      <c r="U12" s="172"/>
      <c r="W12" s="138"/>
      <c r="X12" s="138"/>
      <c r="Y12" s="138"/>
      <c r="Z12" s="138"/>
      <c r="AA12" s="139"/>
    </row>
    <row r="13" spans="2:45" ht="67.5" customHeight="1" thickBot="1" x14ac:dyDescent="0.3">
      <c r="B13" s="453" t="s">
        <v>63</v>
      </c>
      <c r="C13" s="454"/>
      <c r="D13" s="454"/>
      <c r="E13" s="454"/>
      <c r="F13" s="454"/>
      <c r="G13" s="454"/>
      <c r="H13" s="454"/>
      <c r="I13" s="454"/>
      <c r="J13" s="454"/>
      <c r="K13" s="454"/>
      <c r="L13" s="454"/>
      <c r="M13" s="668" t="s">
        <v>64</v>
      </c>
      <c r="N13" s="668"/>
      <c r="O13" s="451" t="s">
        <v>63</v>
      </c>
      <c r="P13" s="416"/>
      <c r="Q13" s="416"/>
      <c r="R13" s="226"/>
      <c r="S13" s="226"/>
      <c r="T13" s="235"/>
      <c r="U13" s="173"/>
      <c r="W13" s="65"/>
      <c r="X13" s="65"/>
      <c r="Y13" s="65"/>
      <c r="Z13" s="65"/>
      <c r="AA13" s="99"/>
    </row>
    <row r="14" spans="2:45" ht="128.25" customHeight="1" x14ac:dyDescent="0.25">
      <c r="B14" s="145" t="s">
        <v>65</v>
      </c>
      <c r="C14" s="121" t="s">
        <v>66</v>
      </c>
      <c r="D14" s="120" t="s">
        <v>67</v>
      </c>
      <c r="E14" s="120" t="s">
        <v>68</v>
      </c>
      <c r="F14" s="120" t="s">
        <v>69</v>
      </c>
      <c r="G14" s="120" t="s">
        <v>70</v>
      </c>
      <c r="H14" s="120" t="s">
        <v>71</v>
      </c>
      <c r="I14" s="122" t="s">
        <v>72</v>
      </c>
      <c r="J14" s="122" t="s">
        <v>73</v>
      </c>
      <c r="K14" s="122" t="s">
        <v>74</v>
      </c>
      <c r="L14" s="122" t="s">
        <v>75</v>
      </c>
      <c r="M14" s="123" t="s">
        <v>334</v>
      </c>
      <c r="N14" s="444" t="s">
        <v>335</v>
      </c>
      <c r="O14" s="455" t="s">
        <v>76</v>
      </c>
      <c r="P14" s="417"/>
      <c r="Q14" s="417"/>
      <c r="R14" s="253"/>
      <c r="S14" s="254" t="s">
        <v>65</v>
      </c>
      <c r="T14" s="255" t="s">
        <v>67</v>
      </c>
      <c r="V14" s="37" t="s">
        <v>77</v>
      </c>
      <c r="W14" s="37" t="s">
        <v>78</v>
      </c>
    </row>
    <row r="15" spans="2:45" x14ac:dyDescent="0.25">
      <c r="B15" s="199">
        <v>1</v>
      </c>
      <c r="C15" s="200">
        <v>2</v>
      </c>
      <c r="D15" s="200">
        <v>3</v>
      </c>
      <c r="E15" s="200">
        <v>4</v>
      </c>
      <c r="F15" s="200">
        <v>5</v>
      </c>
      <c r="G15" s="200">
        <v>6</v>
      </c>
      <c r="H15" s="200">
        <v>7</v>
      </c>
      <c r="I15" s="200">
        <v>8</v>
      </c>
      <c r="J15" s="200">
        <v>9</v>
      </c>
      <c r="K15" s="200">
        <v>10</v>
      </c>
      <c r="L15" s="200">
        <v>11</v>
      </c>
      <c r="M15" s="200">
        <v>12</v>
      </c>
      <c r="N15" s="374">
        <v>13</v>
      </c>
      <c r="O15" s="200">
        <v>14</v>
      </c>
      <c r="P15" s="418"/>
      <c r="Q15" s="418"/>
      <c r="R15" s="253"/>
      <c r="S15" s="256" t="s">
        <v>79</v>
      </c>
      <c r="T15" s="257" t="s">
        <v>80</v>
      </c>
      <c r="V15" s="38" t="s">
        <v>82</v>
      </c>
      <c r="W15" s="38" t="s">
        <v>83</v>
      </c>
    </row>
    <row r="16" spans="2:45" ht="17.25" customHeight="1" x14ac:dyDescent="0.25">
      <c r="B16" s="202" t="s">
        <v>90</v>
      </c>
      <c r="C16" s="203">
        <v>44490</v>
      </c>
      <c r="D16" s="204" t="s">
        <v>84</v>
      </c>
      <c r="E16" s="204" t="s">
        <v>85</v>
      </c>
      <c r="F16" s="205"/>
      <c r="G16" s="205"/>
      <c r="H16" s="206">
        <v>184</v>
      </c>
      <c r="I16" s="207">
        <v>184</v>
      </c>
      <c r="J16" s="207"/>
      <c r="K16" s="207"/>
      <c r="L16" s="207"/>
      <c r="M16" s="208"/>
      <c r="N16" s="445"/>
      <c r="O16" s="148"/>
      <c r="P16" s="419"/>
      <c r="Q16" s="419"/>
      <c r="R16" s="253"/>
      <c r="S16" s="256" t="s">
        <v>86</v>
      </c>
      <c r="T16" s="257" t="s">
        <v>84</v>
      </c>
      <c r="V16" s="38" t="s">
        <v>88</v>
      </c>
      <c r="W16" s="38" t="s">
        <v>89</v>
      </c>
    </row>
    <row r="17" spans="2:23" x14ac:dyDescent="0.25">
      <c r="B17" s="202" t="s">
        <v>90</v>
      </c>
      <c r="C17" s="209"/>
      <c r="D17" s="204"/>
      <c r="E17" s="204"/>
      <c r="F17" s="205"/>
      <c r="G17" s="205"/>
      <c r="H17" s="206"/>
      <c r="I17" s="207"/>
      <c r="J17" s="207"/>
      <c r="K17" s="210"/>
      <c r="L17" s="207"/>
      <c r="M17" s="208"/>
      <c r="N17" s="445"/>
      <c r="O17" s="148"/>
      <c r="P17" s="419"/>
      <c r="Q17" s="419"/>
      <c r="R17" s="253"/>
      <c r="S17" s="256" t="s">
        <v>90</v>
      </c>
      <c r="T17" s="257" t="s">
        <v>91</v>
      </c>
      <c r="V17" s="38"/>
      <c r="W17" s="38" t="s">
        <v>92</v>
      </c>
    </row>
    <row r="18" spans="2:23" x14ac:dyDescent="0.25">
      <c r="B18" s="202"/>
      <c r="C18" s="209"/>
      <c r="D18" s="204"/>
      <c r="E18" s="204"/>
      <c r="F18" s="205"/>
      <c r="G18" s="205"/>
      <c r="H18" s="206"/>
      <c r="I18" s="207"/>
      <c r="J18" s="207"/>
      <c r="K18" s="210"/>
      <c r="L18" s="207"/>
      <c r="M18" s="208"/>
      <c r="N18" s="445"/>
      <c r="O18" s="148"/>
      <c r="P18" s="419"/>
      <c r="Q18" s="419"/>
      <c r="R18" s="253"/>
      <c r="S18" s="256" t="s">
        <v>93</v>
      </c>
      <c r="T18" s="257" t="s">
        <v>94</v>
      </c>
      <c r="V18" s="38"/>
      <c r="W18" s="38"/>
    </row>
    <row r="19" spans="2:23" x14ac:dyDescent="0.25">
      <c r="B19" s="202"/>
      <c r="C19" s="209"/>
      <c r="D19" s="204"/>
      <c r="E19" s="204"/>
      <c r="F19" s="205"/>
      <c r="G19" s="205"/>
      <c r="H19" s="206"/>
      <c r="I19" s="207"/>
      <c r="J19" s="207"/>
      <c r="K19" s="210"/>
      <c r="L19" s="207"/>
      <c r="M19" s="208"/>
      <c r="N19" s="445"/>
      <c r="O19" s="148"/>
      <c r="P19" s="419"/>
      <c r="Q19" s="419"/>
      <c r="R19" s="253"/>
      <c r="S19" s="256"/>
      <c r="T19" s="257" t="s">
        <v>95</v>
      </c>
      <c r="V19" s="38"/>
      <c r="W19" s="38"/>
    </row>
    <row r="20" spans="2:23" x14ac:dyDescent="0.25">
      <c r="B20" s="202"/>
      <c r="C20" s="209"/>
      <c r="D20" s="204"/>
      <c r="E20" s="204"/>
      <c r="F20" s="205"/>
      <c r="G20" s="205"/>
      <c r="H20" s="258"/>
      <c r="I20" s="207"/>
      <c r="J20" s="207"/>
      <c r="K20" s="210"/>
      <c r="L20" s="207"/>
      <c r="M20" s="208"/>
      <c r="N20" s="445"/>
      <c r="O20" s="148"/>
      <c r="P20" s="419"/>
      <c r="Q20" s="419"/>
      <c r="R20" s="253"/>
      <c r="S20" s="256"/>
      <c r="T20" s="257"/>
      <c r="V20" s="38"/>
      <c r="W20" s="38"/>
    </row>
    <row r="21" spans="2:23" x14ac:dyDescent="0.25">
      <c r="B21" s="202"/>
      <c r="C21" s="209"/>
      <c r="D21" s="204"/>
      <c r="E21" s="204"/>
      <c r="F21" s="205"/>
      <c r="G21" s="205"/>
      <c r="H21" s="258"/>
      <c r="I21" s="207"/>
      <c r="J21" s="207"/>
      <c r="K21" s="210"/>
      <c r="L21" s="207"/>
      <c r="M21" s="208"/>
      <c r="N21" s="445"/>
      <c r="O21" s="148"/>
      <c r="P21" s="419"/>
      <c r="Q21" s="419"/>
      <c r="R21" s="253"/>
      <c r="S21" s="256"/>
      <c r="T21" s="257"/>
      <c r="V21" s="38"/>
      <c r="W21" s="38"/>
    </row>
    <row r="22" spans="2:23" x14ac:dyDescent="0.25">
      <c r="B22" s="202"/>
      <c r="C22" s="209"/>
      <c r="D22" s="204"/>
      <c r="E22" s="204"/>
      <c r="F22" s="205"/>
      <c r="G22" s="205"/>
      <c r="H22" s="258"/>
      <c r="I22" s="207"/>
      <c r="J22" s="207"/>
      <c r="K22" s="210"/>
      <c r="L22" s="207"/>
      <c r="M22" s="208"/>
      <c r="N22" s="445"/>
      <c r="O22" s="148"/>
      <c r="P22" s="419"/>
      <c r="Q22" s="419"/>
      <c r="R22" s="253"/>
      <c r="S22" s="256"/>
      <c r="T22" s="257"/>
      <c r="V22" s="38"/>
      <c r="W22" s="38"/>
    </row>
    <row r="23" spans="2:23" x14ac:dyDescent="0.25">
      <c r="B23" s="202"/>
      <c r="C23" s="209"/>
      <c r="D23" s="204"/>
      <c r="E23" s="204"/>
      <c r="F23" s="205"/>
      <c r="G23" s="205"/>
      <c r="H23" s="258"/>
      <c r="I23" s="207"/>
      <c r="J23" s="207"/>
      <c r="K23" s="210"/>
      <c r="L23" s="207"/>
      <c r="M23" s="208"/>
      <c r="N23" s="445"/>
      <c r="O23" s="148"/>
      <c r="P23" s="419"/>
      <c r="Q23" s="419"/>
      <c r="R23" s="253"/>
      <c r="S23" s="256"/>
      <c r="T23" s="257"/>
      <c r="V23" s="38"/>
      <c r="W23" s="38"/>
    </row>
    <row r="24" spans="2:23" x14ac:dyDescent="0.25">
      <c r="B24" s="202"/>
      <c r="C24" s="209"/>
      <c r="D24" s="204"/>
      <c r="E24" s="204"/>
      <c r="F24" s="205"/>
      <c r="G24" s="259"/>
      <c r="H24" s="258"/>
      <c r="I24" s="210"/>
      <c r="J24" s="210"/>
      <c r="K24" s="210"/>
      <c r="L24" s="210"/>
      <c r="M24" s="260"/>
      <c r="N24" s="446"/>
      <c r="O24" s="148"/>
      <c r="P24" s="420"/>
      <c r="Q24" s="420"/>
      <c r="R24" s="253"/>
      <c r="S24" s="256"/>
      <c r="T24" s="257"/>
      <c r="V24" s="38"/>
      <c r="W24" s="38"/>
    </row>
    <row r="25" spans="2:23" ht="15.75" thickBot="1" x14ac:dyDescent="0.3">
      <c r="B25" s="436"/>
      <c r="C25" s="437"/>
      <c r="D25" s="438"/>
      <c r="E25" s="438"/>
      <c r="F25" s="439"/>
      <c r="G25" s="438"/>
      <c r="H25" s="291"/>
      <c r="I25" s="440"/>
      <c r="J25" s="440"/>
      <c r="K25" s="440"/>
      <c r="L25" s="440"/>
      <c r="M25" s="441"/>
      <c r="N25" s="447"/>
      <c r="O25" s="148"/>
      <c r="P25" s="420"/>
      <c r="Q25" s="420"/>
      <c r="R25" s="253"/>
      <c r="S25" s="256"/>
      <c r="T25" s="257"/>
      <c r="V25" s="38"/>
      <c r="W25" s="38"/>
    </row>
    <row r="26" spans="2:23" x14ac:dyDescent="0.25">
      <c r="B26" s="267"/>
      <c r="C26" s="268"/>
      <c r="D26" s="270"/>
      <c r="E26" s="270"/>
      <c r="F26" s="269"/>
      <c r="G26" s="270"/>
      <c r="H26" s="271"/>
      <c r="I26" s="272"/>
      <c r="J26" s="272"/>
      <c r="K26" s="272"/>
      <c r="L26" s="272"/>
      <c r="M26" s="273"/>
      <c r="N26" s="448"/>
      <c r="O26" s="148"/>
      <c r="P26" s="420"/>
      <c r="Q26" s="420"/>
      <c r="R26" s="253"/>
      <c r="S26" s="256"/>
      <c r="T26" s="257"/>
      <c r="V26" s="38"/>
      <c r="W26" s="38"/>
    </row>
    <row r="27" spans="2:23" x14ac:dyDescent="0.25">
      <c r="B27" s="274"/>
      <c r="C27" s="209"/>
      <c r="D27" s="204"/>
      <c r="E27" s="204"/>
      <c r="F27" s="205"/>
      <c r="G27" s="259"/>
      <c r="H27" s="258"/>
      <c r="I27" s="210"/>
      <c r="J27" s="210"/>
      <c r="K27" s="210"/>
      <c r="L27" s="210"/>
      <c r="M27" s="260"/>
      <c r="N27" s="446"/>
      <c r="O27" s="148"/>
      <c r="P27" s="420"/>
      <c r="Q27" s="420"/>
      <c r="R27" s="253"/>
      <c r="S27" s="161"/>
      <c r="T27" s="275"/>
      <c r="U27"/>
      <c r="V27"/>
      <c r="W27"/>
    </row>
    <row r="28" spans="2:23" x14ac:dyDescent="0.25">
      <c r="B28" s="274"/>
      <c r="C28" s="209"/>
      <c r="D28" s="204"/>
      <c r="E28" s="204"/>
      <c r="F28" s="205"/>
      <c r="G28" s="259"/>
      <c r="H28" s="258"/>
      <c r="I28" s="210"/>
      <c r="J28" s="210"/>
      <c r="K28" s="210"/>
      <c r="L28" s="210"/>
      <c r="M28" s="260"/>
      <c r="N28" s="446"/>
      <c r="O28" s="148"/>
      <c r="P28" s="420"/>
      <c r="Q28" s="420"/>
      <c r="R28" s="253"/>
      <c r="S28" s="161"/>
      <c r="T28" s="275"/>
      <c r="U28"/>
      <c r="V28"/>
      <c r="W28"/>
    </row>
    <row r="29" spans="2:23" x14ac:dyDescent="0.25">
      <c r="B29" s="274"/>
      <c r="C29" s="209"/>
      <c r="D29" s="204"/>
      <c r="E29" s="204"/>
      <c r="F29" s="205"/>
      <c r="G29" s="259"/>
      <c r="H29" s="258"/>
      <c r="I29" s="210"/>
      <c r="J29" s="210"/>
      <c r="K29" s="210"/>
      <c r="L29" s="210"/>
      <c r="M29" s="260"/>
      <c r="N29" s="446"/>
      <c r="O29" s="148"/>
      <c r="P29" s="420"/>
      <c r="Q29" s="420"/>
      <c r="R29" s="158"/>
      <c r="S29" s="158"/>
      <c r="T29" s="238"/>
      <c r="U29"/>
      <c r="V29"/>
      <c r="W29"/>
    </row>
    <row r="30" spans="2:23" x14ac:dyDescent="0.25">
      <c r="B30" s="274"/>
      <c r="C30" s="209"/>
      <c r="D30" s="204"/>
      <c r="E30" s="204"/>
      <c r="F30" s="205"/>
      <c r="G30" s="259"/>
      <c r="H30" s="258"/>
      <c r="I30" s="210"/>
      <c r="J30" s="210"/>
      <c r="K30" s="210"/>
      <c r="L30" s="210"/>
      <c r="M30" s="260"/>
      <c r="N30" s="446"/>
      <c r="O30" s="148"/>
      <c r="P30" s="420"/>
      <c r="Q30" s="420"/>
      <c r="R30" s="158"/>
      <c r="S30" s="158"/>
      <c r="T30" s="238"/>
      <c r="U30"/>
      <c r="V30"/>
      <c r="W30"/>
    </row>
    <row r="31" spans="2:23" x14ac:dyDescent="0.25">
      <c r="B31" s="274"/>
      <c r="C31" s="209"/>
      <c r="D31" s="204"/>
      <c r="E31" s="204"/>
      <c r="F31" s="205"/>
      <c r="G31" s="259"/>
      <c r="H31" s="258"/>
      <c r="I31" s="210"/>
      <c r="J31" s="210"/>
      <c r="K31" s="210"/>
      <c r="L31" s="210"/>
      <c r="M31" s="260"/>
      <c r="N31" s="446"/>
      <c r="O31" s="148"/>
      <c r="P31" s="420"/>
      <c r="Q31" s="420"/>
      <c r="R31" s="158"/>
      <c r="S31" s="158"/>
      <c r="T31" s="238"/>
      <c r="U31"/>
      <c r="V31"/>
      <c r="W31"/>
    </row>
    <row r="32" spans="2:23" x14ac:dyDescent="0.25">
      <c r="B32" s="274"/>
      <c r="C32" s="209"/>
      <c r="D32" s="204"/>
      <c r="E32" s="204"/>
      <c r="F32" s="205"/>
      <c r="G32" s="259"/>
      <c r="H32" s="258"/>
      <c r="I32" s="210"/>
      <c r="J32" s="210"/>
      <c r="K32" s="210"/>
      <c r="L32" s="210"/>
      <c r="M32" s="260"/>
      <c r="N32" s="446"/>
      <c r="O32" s="148"/>
      <c r="P32" s="420"/>
      <c r="Q32" s="420"/>
      <c r="R32" s="158"/>
      <c r="S32" s="158"/>
      <c r="T32" s="238"/>
      <c r="U32"/>
      <c r="V32"/>
      <c r="W32"/>
    </row>
    <row r="33" spans="2:45" x14ac:dyDescent="0.25">
      <c r="B33" s="274"/>
      <c r="C33" s="209"/>
      <c r="D33" s="204"/>
      <c r="E33" s="204"/>
      <c r="F33" s="205"/>
      <c r="G33" s="259"/>
      <c r="H33" s="258"/>
      <c r="I33" s="210"/>
      <c r="J33" s="210"/>
      <c r="K33" s="210"/>
      <c r="L33" s="210"/>
      <c r="M33" s="260"/>
      <c r="N33" s="446"/>
      <c r="O33" s="148"/>
      <c r="P33" s="420"/>
      <c r="Q33" s="420"/>
      <c r="R33" s="158"/>
      <c r="S33" s="158"/>
      <c r="T33" s="238"/>
      <c r="U33"/>
      <c r="V33"/>
      <c r="W33"/>
    </row>
    <row r="34" spans="2:45" x14ac:dyDescent="0.25">
      <c r="B34" s="274"/>
      <c r="C34" s="209"/>
      <c r="D34" s="204"/>
      <c r="E34" s="204"/>
      <c r="F34" s="205"/>
      <c r="G34" s="259"/>
      <c r="H34" s="258"/>
      <c r="I34" s="210"/>
      <c r="J34" s="210"/>
      <c r="K34" s="210"/>
      <c r="L34" s="210"/>
      <c r="M34" s="260"/>
      <c r="N34" s="446"/>
      <c r="O34" s="148"/>
      <c r="P34" s="420"/>
      <c r="Q34" s="420"/>
      <c r="R34" s="158"/>
      <c r="S34" s="158"/>
      <c r="T34" s="238"/>
      <c r="U34"/>
      <c r="V34"/>
      <c r="W34"/>
    </row>
    <row r="35" spans="2:45" ht="15.75" thickBot="1" x14ac:dyDescent="0.3">
      <c r="B35" s="276"/>
      <c r="C35" s="261"/>
      <c r="D35" s="262"/>
      <c r="E35" s="262"/>
      <c r="F35" s="263"/>
      <c r="G35" s="262"/>
      <c r="H35" s="264"/>
      <c r="I35" s="265"/>
      <c r="J35" s="265"/>
      <c r="K35" s="265"/>
      <c r="L35" s="265"/>
      <c r="M35" s="266"/>
      <c r="N35" s="449"/>
      <c r="O35" s="148"/>
      <c r="P35" s="420"/>
      <c r="Q35" s="420"/>
      <c r="R35" s="158"/>
      <c r="S35" s="158"/>
      <c r="T35" s="238"/>
      <c r="U35"/>
      <c r="V35"/>
      <c r="W35"/>
    </row>
    <row r="36" spans="2:45" x14ac:dyDescent="0.25">
      <c r="B36" s="202"/>
      <c r="C36" s="203"/>
      <c r="D36" s="204"/>
      <c r="E36" s="204"/>
      <c r="F36" s="442"/>
      <c r="G36" s="204"/>
      <c r="H36" s="206"/>
      <c r="I36" s="207"/>
      <c r="J36" s="207"/>
      <c r="K36" s="207"/>
      <c r="L36" s="207"/>
      <c r="M36" s="443"/>
      <c r="N36" s="450"/>
      <c r="O36" s="148"/>
      <c r="P36" s="420"/>
      <c r="Q36" s="420"/>
      <c r="R36" s="158"/>
      <c r="S36" s="158"/>
      <c r="T36" s="238"/>
      <c r="U36"/>
      <c r="V36"/>
      <c r="W36"/>
    </row>
    <row r="37" spans="2:45" x14ac:dyDescent="0.25">
      <c r="B37" s="274"/>
      <c r="C37" s="209"/>
      <c r="D37" s="204"/>
      <c r="E37" s="204"/>
      <c r="F37" s="205"/>
      <c r="G37" s="259"/>
      <c r="H37" s="258"/>
      <c r="I37" s="210"/>
      <c r="J37" s="210"/>
      <c r="K37" s="210"/>
      <c r="L37" s="210"/>
      <c r="M37" s="260"/>
      <c r="N37" s="446"/>
      <c r="O37" s="148"/>
      <c r="P37" s="420"/>
      <c r="Q37" s="420"/>
      <c r="R37" s="158"/>
      <c r="S37" s="158"/>
      <c r="T37" s="238"/>
      <c r="U37"/>
      <c r="V37"/>
      <c r="W37"/>
    </row>
    <row r="38" spans="2:45" x14ac:dyDescent="0.25">
      <c r="B38" s="274"/>
      <c r="C38" s="209"/>
      <c r="D38" s="204"/>
      <c r="E38" s="204"/>
      <c r="F38" s="205"/>
      <c r="G38" s="259"/>
      <c r="H38" s="258"/>
      <c r="I38" s="210"/>
      <c r="J38" s="210"/>
      <c r="K38" s="210"/>
      <c r="L38" s="210"/>
      <c r="M38" s="260"/>
      <c r="N38" s="446"/>
      <c r="O38" s="148"/>
      <c r="P38" s="420"/>
      <c r="Q38" s="420"/>
      <c r="R38" s="158"/>
      <c r="S38" s="158"/>
      <c r="T38" s="238"/>
      <c r="U38"/>
      <c r="V38"/>
      <c r="W38"/>
    </row>
    <row r="39" spans="2:45" x14ac:dyDescent="0.25">
      <c r="B39" s="274"/>
      <c r="C39" s="209"/>
      <c r="D39" s="204"/>
      <c r="E39" s="204"/>
      <c r="F39" s="205"/>
      <c r="G39" s="259"/>
      <c r="H39" s="258"/>
      <c r="I39" s="210"/>
      <c r="J39" s="210"/>
      <c r="K39" s="210"/>
      <c r="L39" s="210"/>
      <c r="M39" s="260"/>
      <c r="N39" s="446"/>
      <c r="O39" s="148"/>
      <c r="P39" s="420"/>
      <c r="Q39" s="420"/>
      <c r="R39" s="158"/>
      <c r="S39" s="158"/>
      <c r="T39" s="238"/>
      <c r="U39"/>
      <c r="V39"/>
      <c r="W39"/>
    </row>
    <row r="40" spans="2:45" x14ac:dyDescent="0.25">
      <c r="B40" s="274"/>
      <c r="C40" s="209"/>
      <c r="D40" s="204"/>
      <c r="E40" s="204"/>
      <c r="F40" s="205"/>
      <c r="G40" s="259"/>
      <c r="H40" s="258"/>
      <c r="I40" s="210"/>
      <c r="J40" s="210"/>
      <c r="K40" s="210"/>
      <c r="L40" s="210"/>
      <c r="M40" s="260"/>
      <c r="N40" s="446"/>
      <c r="O40" s="148"/>
      <c r="P40" s="420"/>
      <c r="Q40" s="420"/>
      <c r="R40" s="158"/>
      <c r="S40" s="158"/>
      <c r="T40" s="238"/>
      <c r="U40"/>
      <c r="V40"/>
      <c r="W40"/>
    </row>
    <row r="41" spans="2:45" x14ac:dyDescent="0.25">
      <c r="B41" s="274"/>
      <c r="C41" s="209"/>
      <c r="D41" s="204"/>
      <c r="E41" s="204"/>
      <c r="F41" s="205"/>
      <c r="G41" s="259"/>
      <c r="H41" s="258"/>
      <c r="I41" s="210"/>
      <c r="J41" s="210"/>
      <c r="K41" s="210"/>
      <c r="L41" s="210"/>
      <c r="M41" s="260"/>
      <c r="N41" s="446"/>
      <c r="O41" s="148"/>
      <c r="P41" s="420"/>
      <c r="Q41" s="420"/>
      <c r="R41" s="158"/>
      <c r="S41" s="158"/>
      <c r="T41" s="238"/>
      <c r="U41"/>
      <c r="V41"/>
      <c r="W41"/>
    </row>
    <row r="42" spans="2:45" x14ac:dyDescent="0.25">
      <c r="B42" s="274"/>
      <c r="C42" s="209"/>
      <c r="D42" s="204"/>
      <c r="E42" s="204"/>
      <c r="F42" s="205"/>
      <c r="G42" s="259"/>
      <c r="H42" s="258"/>
      <c r="I42" s="210"/>
      <c r="J42" s="210"/>
      <c r="K42" s="210"/>
      <c r="L42" s="210"/>
      <c r="M42" s="260"/>
      <c r="N42" s="446"/>
      <c r="O42" s="148"/>
      <c r="P42" s="420"/>
      <c r="Q42" s="420"/>
      <c r="R42" s="158"/>
      <c r="S42" s="158"/>
      <c r="T42" s="238"/>
      <c r="U42"/>
      <c r="V42"/>
      <c r="W42"/>
    </row>
    <row r="43" spans="2:45" x14ac:dyDescent="0.25">
      <c r="B43" s="274"/>
      <c r="C43" s="209"/>
      <c r="D43" s="204"/>
      <c r="E43" s="204"/>
      <c r="F43" s="205"/>
      <c r="G43" s="259"/>
      <c r="H43" s="258"/>
      <c r="I43" s="210"/>
      <c r="J43" s="210"/>
      <c r="K43" s="210"/>
      <c r="L43" s="210"/>
      <c r="M43" s="260"/>
      <c r="N43" s="446"/>
      <c r="O43" s="148"/>
      <c r="P43" s="420"/>
      <c r="Q43" s="420"/>
      <c r="R43" s="158"/>
      <c r="S43" s="158"/>
      <c r="T43" s="238"/>
      <c r="U43"/>
      <c r="V43"/>
      <c r="W43"/>
    </row>
    <row r="44" spans="2:45" x14ac:dyDescent="0.25">
      <c r="B44" s="274"/>
      <c r="C44" s="209"/>
      <c r="D44" s="204"/>
      <c r="E44" s="204"/>
      <c r="F44" s="205"/>
      <c r="G44" s="259"/>
      <c r="H44" s="258"/>
      <c r="I44" s="210"/>
      <c r="J44" s="210"/>
      <c r="K44" s="210"/>
      <c r="L44" s="210"/>
      <c r="M44" s="260"/>
      <c r="N44" s="446"/>
      <c r="O44" s="148"/>
      <c r="P44" s="420"/>
      <c r="Q44" s="420"/>
      <c r="R44" s="158"/>
      <c r="S44" s="158"/>
      <c r="T44" s="238"/>
      <c r="U44"/>
      <c r="V44"/>
      <c r="W44"/>
    </row>
    <row r="45" spans="2:45" ht="15.75" thickBot="1" x14ac:dyDescent="0.3">
      <c r="B45" s="276"/>
      <c r="C45" s="261"/>
      <c r="D45" s="277"/>
      <c r="E45" s="277"/>
      <c r="F45" s="263"/>
      <c r="G45" s="262"/>
      <c r="H45" s="264"/>
      <c r="I45" s="265"/>
      <c r="J45" s="265"/>
      <c r="K45" s="265"/>
      <c r="L45" s="265"/>
      <c r="M45" s="266"/>
      <c r="N45" s="449"/>
      <c r="O45" s="456"/>
      <c r="P45" s="420"/>
      <c r="Q45" s="420"/>
      <c r="R45" s="158"/>
      <c r="S45" s="158"/>
      <c r="T45" s="238"/>
      <c r="U45"/>
      <c r="V45"/>
      <c r="W45"/>
    </row>
    <row r="46" spans="2:45" ht="15.75" thickBot="1" x14ac:dyDescent="0.3">
      <c r="B46" s="669" t="s">
        <v>96</v>
      </c>
      <c r="C46" s="670"/>
      <c r="D46" s="278" t="s">
        <v>97</v>
      </c>
      <c r="E46" s="278"/>
      <c r="F46" s="278" t="s">
        <v>97</v>
      </c>
      <c r="G46" s="278" t="s">
        <v>97</v>
      </c>
      <c r="H46" s="279">
        <f>SUM(H16:H45)</f>
        <v>184</v>
      </c>
      <c r="I46" s="279">
        <f>SUM(I16:I45)</f>
        <v>184</v>
      </c>
      <c r="J46" s="279">
        <f>SUM(J16:J45)</f>
        <v>0</v>
      </c>
      <c r="K46" s="278" t="s">
        <v>97</v>
      </c>
      <c r="L46" s="278" t="s">
        <v>97</v>
      </c>
      <c r="M46" s="280">
        <f>SUM(M16:M45)</f>
        <v>0</v>
      </c>
      <c r="N46" s="281">
        <f>SUM(N16:N45)</f>
        <v>0</v>
      </c>
      <c r="O46" s="452" t="s">
        <v>97</v>
      </c>
      <c r="P46" s="421"/>
      <c r="Q46" s="421"/>
      <c r="R46" s="158"/>
      <c r="S46" s="158"/>
      <c r="T46" s="238"/>
      <c r="U46" s="65"/>
      <c r="V46" s="65"/>
      <c r="W46" s="65"/>
      <c r="X46"/>
    </row>
    <row r="47" spans="2:45" ht="34.5" customHeight="1" thickBot="1" x14ac:dyDescent="0.3">
      <c r="B47" s="282"/>
      <c r="C47" s="283"/>
      <c r="D47" s="283"/>
      <c r="E47" s="283"/>
      <c r="F47" s="283"/>
      <c r="G47" s="283"/>
      <c r="H47" s="283"/>
      <c r="I47" s="283"/>
      <c r="J47" s="283"/>
      <c r="K47" s="283"/>
      <c r="L47" s="283"/>
      <c r="M47" s="283"/>
      <c r="N47" s="283"/>
      <c r="O47" s="422"/>
      <c r="P47" s="422"/>
      <c r="Q47" s="422"/>
      <c r="R47" s="158"/>
      <c r="S47" s="158"/>
      <c r="T47" s="238"/>
      <c r="U47" s="350"/>
      <c r="W47" s="65"/>
      <c r="X47" s="65"/>
      <c r="Y47" s="65"/>
      <c r="Z47" s="65"/>
      <c r="AA47" s="65"/>
      <c r="AB47"/>
      <c r="AS47" s="33" t="s">
        <v>98</v>
      </c>
    </row>
    <row r="48" spans="2:45" ht="46.5" customHeight="1" thickBot="1" x14ac:dyDescent="0.3">
      <c r="B48" s="533" t="s">
        <v>225</v>
      </c>
      <c r="C48" s="534"/>
      <c r="D48" s="534"/>
      <c r="E48" s="534"/>
      <c r="F48" s="534"/>
      <c r="G48" s="534"/>
      <c r="H48" s="534"/>
      <c r="I48" s="534"/>
      <c r="J48" s="534"/>
      <c r="K48" s="534"/>
      <c r="L48" s="534"/>
      <c r="M48" s="534"/>
      <c r="N48" s="534"/>
      <c r="O48" s="423"/>
      <c r="P48" s="423"/>
      <c r="Q48" s="423"/>
      <c r="R48" s="158"/>
      <c r="S48" s="158"/>
      <c r="T48" s="238"/>
      <c r="U48" s="171"/>
      <c r="W48" s="65"/>
      <c r="X48" s="65"/>
      <c r="Y48" s="65"/>
      <c r="Z48" s="65"/>
      <c r="AA48" s="65"/>
      <c r="AB48"/>
      <c r="AS48" s="1">
        <v>9</v>
      </c>
    </row>
    <row r="49" spans="2:45" ht="105" customHeight="1" thickBot="1" x14ac:dyDescent="0.3">
      <c r="B49" s="641" t="s">
        <v>223</v>
      </c>
      <c r="C49" s="642"/>
      <c r="D49" s="643"/>
      <c r="E49" s="644"/>
      <c r="F49" s="644"/>
      <c r="G49" s="644"/>
      <c r="H49" s="536" t="s">
        <v>61</v>
      </c>
      <c r="I49" s="537"/>
      <c r="J49" s="537"/>
      <c r="K49" s="537"/>
      <c r="L49" s="537"/>
      <c r="M49" s="537"/>
      <c r="N49" s="538"/>
      <c r="O49" s="424"/>
      <c r="P49" s="424"/>
      <c r="Q49" s="424"/>
      <c r="R49" s="158"/>
      <c r="S49" s="158"/>
      <c r="T49" s="238"/>
      <c r="U49" s="74"/>
      <c r="W49" s="65"/>
      <c r="X49" s="65"/>
      <c r="Y49" s="65"/>
      <c r="AA49" s="65"/>
      <c r="AB49"/>
      <c r="AS49" s="68"/>
    </row>
    <row r="50" spans="2:45" ht="105" customHeight="1" thickBot="1" x14ac:dyDescent="0.3">
      <c r="B50" s="655" t="s">
        <v>224</v>
      </c>
      <c r="C50" s="656"/>
      <c r="D50" s="657" t="s">
        <v>60</v>
      </c>
      <c r="E50" s="658"/>
      <c r="F50" s="658"/>
      <c r="G50" s="659"/>
      <c r="H50" s="250"/>
      <c r="I50" s="250"/>
      <c r="J50" s="250"/>
      <c r="K50" s="250"/>
      <c r="L50" s="250"/>
      <c r="M50" s="250"/>
      <c r="N50" s="250"/>
      <c r="O50" s="365"/>
      <c r="P50" s="365"/>
      <c r="Q50" s="365"/>
      <c r="R50" s="158"/>
      <c r="S50" s="158"/>
      <c r="T50" s="238"/>
      <c r="U50" s="74"/>
      <c r="W50" s="65"/>
      <c r="X50" s="65"/>
      <c r="Y50" s="65"/>
      <c r="AA50" s="65"/>
      <c r="AB50"/>
      <c r="AS50" s="68"/>
    </row>
    <row r="51" spans="2:45" ht="19.5" customHeight="1" x14ac:dyDescent="0.25">
      <c r="B51" s="645" t="s">
        <v>62</v>
      </c>
      <c r="C51" s="646"/>
      <c r="D51" s="646"/>
      <c r="E51" s="646"/>
      <c r="F51" s="646"/>
      <c r="G51" s="646"/>
      <c r="H51" s="646"/>
      <c r="I51" s="646"/>
      <c r="J51" s="646"/>
      <c r="K51" s="646"/>
      <c r="L51" s="646"/>
      <c r="M51" s="646"/>
      <c r="N51" s="225"/>
      <c r="O51" s="425"/>
      <c r="P51" s="425"/>
      <c r="Q51" s="425"/>
      <c r="R51" s="158"/>
      <c r="S51" s="158"/>
      <c r="T51" s="238"/>
      <c r="U51" s="101"/>
      <c r="W51" s="22" t="s">
        <v>86</v>
      </c>
      <c r="X51" s="37" t="s">
        <v>65</v>
      </c>
      <c r="Y51" s="37" t="s">
        <v>67</v>
      </c>
      <c r="AB51"/>
      <c r="AS51" s="68"/>
    </row>
    <row r="52" spans="2:45" ht="75.75" customHeight="1" thickBot="1" x14ac:dyDescent="0.3">
      <c r="B52" s="647" t="s">
        <v>63</v>
      </c>
      <c r="C52" s="648"/>
      <c r="D52" s="648"/>
      <c r="E52" s="648"/>
      <c r="F52" s="648"/>
      <c r="G52" s="648"/>
      <c r="H52" s="648"/>
      <c r="I52" s="648"/>
      <c r="J52" s="648"/>
      <c r="K52" s="648"/>
      <c r="L52" s="649" t="s">
        <v>64</v>
      </c>
      <c r="M52" s="649"/>
      <c r="N52" s="162"/>
      <c r="O52" s="162"/>
      <c r="P52" s="162"/>
      <c r="Q52" s="162"/>
      <c r="R52" s="158"/>
      <c r="S52" s="158"/>
      <c r="T52" s="238"/>
      <c r="U52" s="77"/>
      <c r="V52" s="22" t="s">
        <v>100</v>
      </c>
      <c r="W52" s="38" t="s">
        <v>79</v>
      </c>
      <c r="X52" s="38" t="s">
        <v>101</v>
      </c>
      <c r="Y52" s="38" t="s">
        <v>102</v>
      </c>
      <c r="AA52"/>
      <c r="AR52" s="68"/>
    </row>
    <row r="53" spans="2:45" ht="147" customHeight="1" x14ac:dyDescent="0.25">
      <c r="B53" s="125" t="s">
        <v>65</v>
      </c>
      <c r="C53" s="105" t="s">
        <v>66</v>
      </c>
      <c r="D53" s="31" t="s">
        <v>67</v>
      </c>
      <c r="E53" s="31" t="s">
        <v>68</v>
      </c>
      <c r="F53" s="31" t="s">
        <v>103</v>
      </c>
      <c r="G53" s="120" t="s">
        <v>104</v>
      </c>
      <c r="H53" s="31" t="s">
        <v>72</v>
      </c>
      <c r="I53" s="31" t="s">
        <v>105</v>
      </c>
      <c r="J53" s="31" t="s">
        <v>106</v>
      </c>
      <c r="K53" s="31" t="s">
        <v>75</v>
      </c>
      <c r="L53" s="32" t="s">
        <v>334</v>
      </c>
      <c r="M53" s="32" t="s">
        <v>336</v>
      </c>
      <c r="N53" s="162"/>
      <c r="O53" s="162"/>
      <c r="P53" s="162"/>
      <c r="Q53" s="162"/>
      <c r="R53" s="158"/>
      <c r="S53" s="158"/>
      <c r="T53" s="238"/>
      <c r="U53" s="22" t="s">
        <v>86</v>
      </c>
      <c r="V53" s="38" t="s">
        <v>107</v>
      </c>
      <c r="W53" s="38" t="s">
        <v>107</v>
      </c>
      <c r="X53" s="38"/>
      <c r="Z53"/>
      <c r="AQ53" s="68"/>
    </row>
    <row r="54" spans="2:45" x14ac:dyDescent="0.25">
      <c r="B54" s="199">
        <v>1</v>
      </c>
      <c r="C54" s="200">
        <v>2</v>
      </c>
      <c r="D54" s="200">
        <v>3</v>
      </c>
      <c r="E54" s="200">
        <v>4</v>
      </c>
      <c r="F54" s="200">
        <v>5</v>
      </c>
      <c r="G54" s="200">
        <v>6</v>
      </c>
      <c r="H54" s="200">
        <v>7</v>
      </c>
      <c r="I54" s="200">
        <v>8</v>
      </c>
      <c r="J54" s="200">
        <v>9</v>
      </c>
      <c r="K54" s="200">
        <v>10</v>
      </c>
      <c r="L54" s="200">
        <v>11</v>
      </c>
      <c r="M54" s="201">
        <v>12</v>
      </c>
      <c r="N54" s="162"/>
      <c r="O54" s="162"/>
      <c r="P54" s="162"/>
      <c r="Q54" s="162"/>
      <c r="R54" s="158"/>
      <c r="S54" s="158"/>
      <c r="T54" s="238"/>
      <c r="V54" s="22" t="s">
        <v>108</v>
      </c>
      <c r="W54" s="38" t="s">
        <v>108</v>
      </c>
      <c r="Z54"/>
      <c r="AQ54" s="68"/>
    </row>
    <row r="55" spans="2:45" ht="20.25" customHeight="1" x14ac:dyDescent="0.25">
      <c r="B55" s="284" t="s">
        <v>90</v>
      </c>
      <c r="C55" s="285"/>
      <c r="D55" s="286"/>
      <c r="E55" s="286"/>
      <c r="F55" s="287"/>
      <c r="G55" s="287"/>
      <c r="H55" s="287"/>
      <c r="I55" s="287"/>
      <c r="J55" s="287"/>
      <c r="K55" s="207"/>
      <c r="L55" s="288"/>
      <c r="M55" s="289"/>
      <c r="N55" s="162"/>
      <c r="O55" s="162"/>
      <c r="P55" s="162"/>
      <c r="Q55" s="162"/>
      <c r="R55" s="158"/>
      <c r="S55" s="158"/>
      <c r="T55" s="238"/>
      <c r="V55" s="22" t="s">
        <v>109</v>
      </c>
      <c r="W55" s="38" t="s">
        <v>109</v>
      </c>
      <c r="Z55"/>
      <c r="AA55" s="22" t="s">
        <v>110</v>
      </c>
      <c r="AQ55" s="68"/>
    </row>
    <row r="56" spans="2:45" ht="18" customHeight="1" x14ac:dyDescent="0.25">
      <c r="B56" s="284"/>
      <c r="C56" s="285"/>
      <c r="D56" s="286"/>
      <c r="E56" s="286"/>
      <c r="F56" s="287"/>
      <c r="G56" s="287"/>
      <c r="H56" s="287"/>
      <c r="I56" s="287"/>
      <c r="J56" s="287"/>
      <c r="K56" s="207"/>
      <c r="L56" s="288"/>
      <c r="M56" s="289"/>
      <c r="N56" s="162"/>
      <c r="O56" s="162"/>
      <c r="P56" s="162"/>
      <c r="Q56" s="162"/>
      <c r="R56" s="158"/>
      <c r="S56" s="158"/>
      <c r="T56" s="238"/>
      <c r="U56" s="22" t="s">
        <v>85</v>
      </c>
      <c r="V56" s="22" t="s">
        <v>111</v>
      </c>
      <c r="W56" s="38" t="s">
        <v>112</v>
      </c>
      <c r="Y56" s="22" t="s">
        <v>81</v>
      </c>
      <c r="Z56"/>
      <c r="AA56" s="22" t="s">
        <v>113</v>
      </c>
      <c r="AQ56" s="68"/>
    </row>
    <row r="57" spans="2:45" ht="18" customHeight="1" x14ac:dyDescent="0.25">
      <c r="B57" s="284"/>
      <c r="C57" s="285"/>
      <c r="D57" s="286"/>
      <c r="E57" s="286"/>
      <c r="F57" s="287"/>
      <c r="G57" s="287"/>
      <c r="H57" s="287"/>
      <c r="I57" s="287"/>
      <c r="J57" s="287"/>
      <c r="K57" s="207"/>
      <c r="L57" s="288"/>
      <c r="M57" s="289"/>
      <c r="N57" s="162"/>
      <c r="O57" s="162"/>
      <c r="P57" s="162"/>
      <c r="Q57" s="162"/>
      <c r="R57" s="158"/>
      <c r="S57" s="158"/>
      <c r="T57" s="238"/>
      <c r="U57" s="22" t="s">
        <v>114</v>
      </c>
      <c r="V57" s="22" t="s">
        <v>112</v>
      </c>
      <c r="W57" s="38" t="s">
        <v>115</v>
      </c>
      <c r="Y57" s="22" t="s">
        <v>87</v>
      </c>
      <c r="Z57"/>
      <c r="AA57" s="22" t="s">
        <v>116</v>
      </c>
      <c r="AQ57" s="68"/>
    </row>
    <row r="58" spans="2:45" x14ac:dyDescent="0.25">
      <c r="B58" s="284"/>
      <c r="C58" s="285"/>
      <c r="D58" s="286"/>
      <c r="E58" s="286"/>
      <c r="F58" s="287"/>
      <c r="G58" s="287"/>
      <c r="H58" s="287"/>
      <c r="I58" s="287"/>
      <c r="J58" s="287"/>
      <c r="K58" s="207"/>
      <c r="L58" s="288"/>
      <c r="M58" s="289"/>
      <c r="N58" s="162"/>
      <c r="O58" s="162"/>
      <c r="P58" s="162"/>
      <c r="Q58" s="162"/>
      <c r="R58" s="158"/>
      <c r="S58" s="158"/>
      <c r="T58" s="238"/>
      <c r="V58" s="22" t="s">
        <v>115</v>
      </c>
      <c r="W58" s="38" t="s">
        <v>117</v>
      </c>
      <c r="Z58"/>
      <c r="AA58" s="22" t="s">
        <v>118</v>
      </c>
      <c r="AQ58" s="68"/>
    </row>
    <row r="59" spans="2:45" ht="15.75" thickBot="1" x14ac:dyDescent="0.3">
      <c r="B59" s="284"/>
      <c r="C59" s="285"/>
      <c r="D59" s="286"/>
      <c r="E59" s="286"/>
      <c r="F59" s="287"/>
      <c r="G59" s="287"/>
      <c r="H59" s="287"/>
      <c r="I59" s="287"/>
      <c r="J59" s="287"/>
      <c r="K59" s="207"/>
      <c r="L59" s="288"/>
      <c r="M59" s="289"/>
      <c r="N59" s="162"/>
      <c r="O59" s="162"/>
      <c r="P59" s="162"/>
      <c r="Q59" s="162"/>
      <c r="R59" s="158"/>
      <c r="S59" s="158"/>
      <c r="T59" s="238"/>
      <c r="V59" s="22" t="s">
        <v>117</v>
      </c>
      <c r="W59" s="38" t="s">
        <v>119</v>
      </c>
      <c r="Z59"/>
      <c r="AA59" s="22" t="s">
        <v>120</v>
      </c>
      <c r="AQ59" s="72"/>
    </row>
    <row r="60" spans="2:45" x14ac:dyDescent="0.25">
      <c r="B60" s="284"/>
      <c r="C60" s="285"/>
      <c r="D60" s="286"/>
      <c r="E60" s="286"/>
      <c r="F60" s="287"/>
      <c r="G60" s="287"/>
      <c r="H60" s="287"/>
      <c r="I60" s="287"/>
      <c r="J60" s="287"/>
      <c r="K60" s="207"/>
      <c r="L60" s="288"/>
      <c r="M60" s="289"/>
      <c r="N60" s="162"/>
      <c r="O60" s="162"/>
      <c r="P60" s="162"/>
      <c r="Q60" s="162"/>
      <c r="R60" s="158"/>
      <c r="S60" s="158"/>
      <c r="T60" s="238"/>
      <c r="V60" s="22" t="s">
        <v>119</v>
      </c>
      <c r="W60" s="38" t="s">
        <v>121</v>
      </c>
      <c r="Z60"/>
      <c r="AA60" s="22" t="s">
        <v>122</v>
      </c>
      <c r="AQ60" s="70"/>
    </row>
    <row r="61" spans="2:45" x14ac:dyDescent="0.25">
      <c r="B61" s="284"/>
      <c r="C61" s="285"/>
      <c r="D61" s="286"/>
      <c r="E61" s="286"/>
      <c r="F61" s="287"/>
      <c r="G61" s="287"/>
      <c r="H61" s="287"/>
      <c r="I61" s="287"/>
      <c r="J61" s="287"/>
      <c r="K61" s="207"/>
      <c r="L61" s="288"/>
      <c r="M61" s="289"/>
      <c r="N61" s="162"/>
      <c r="O61" s="162"/>
      <c r="P61" s="162"/>
      <c r="Q61" s="162"/>
      <c r="R61" s="158"/>
      <c r="S61" s="158"/>
      <c r="T61" s="238"/>
      <c r="V61" s="22" t="s">
        <v>121</v>
      </c>
      <c r="W61" s="38" t="s">
        <v>123</v>
      </c>
      <c r="Z61"/>
      <c r="AA61" s="22" t="s">
        <v>124</v>
      </c>
      <c r="AQ61" s="68"/>
    </row>
    <row r="62" spans="2:45" x14ac:dyDescent="0.25">
      <c r="B62" s="284"/>
      <c r="C62" s="285"/>
      <c r="D62" s="286"/>
      <c r="E62" s="286"/>
      <c r="F62" s="287"/>
      <c r="G62" s="287"/>
      <c r="H62" s="287"/>
      <c r="I62" s="287"/>
      <c r="J62" s="287"/>
      <c r="K62" s="207"/>
      <c r="L62" s="288"/>
      <c r="M62" s="289"/>
      <c r="N62" s="162"/>
      <c r="O62" s="162"/>
      <c r="P62" s="162"/>
      <c r="Q62" s="162"/>
      <c r="R62" s="158"/>
      <c r="S62" s="158"/>
      <c r="T62" s="238"/>
      <c r="V62" s="22" t="s">
        <v>123</v>
      </c>
      <c r="W62" s="38" t="s">
        <v>125</v>
      </c>
      <c r="Z62"/>
      <c r="AA62" s="22" t="s">
        <v>126</v>
      </c>
      <c r="AQ62" s="68"/>
    </row>
    <row r="63" spans="2:45" x14ac:dyDescent="0.25">
      <c r="B63" s="284"/>
      <c r="C63" s="258"/>
      <c r="D63" s="286"/>
      <c r="E63" s="286"/>
      <c r="F63" s="256"/>
      <c r="G63" s="256"/>
      <c r="H63" s="256"/>
      <c r="I63" s="256"/>
      <c r="J63" s="256"/>
      <c r="K63" s="207"/>
      <c r="L63" s="288"/>
      <c r="M63" s="289"/>
      <c r="N63" s="162"/>
      <c r="O63" s="162"/>
      <c r="P63" s="162"/>
      <c r="Q63" s="162"/>
      <c r="R63" s="158"/>
      <c r="S63" s="158"/>
      <c r="T63" s="238"/>
      <c r="V63" s="22" t="s">
        <v>127</v>
      </c>
      <c r="Z63"/>
      <c r="AA63" s="22" t="s">
        <v>128</v>
      </c>
      <c r="AQ63" s="68"/>
    </row>
    <row r="64" spans="2:45" ht="15.75" thickBot="1" x14ac:dyDescent="0.3">
      <c r="B64" s="290"/>
      <c r="C64" s="291"/>
      <c r="D64" s="292"/>
      <c r="E64" s="292"/>
      <c r="F64" s="293"/>
      <c r="G64" s="293"/>
      <c r="H64" s="293"/>
      <c r="I64" s="293"/>
      <c r="J64" s="293"/>
      <c r="K64" s="207"/>
      <c r="L64" s="294"/>
      <c r="M64" s="295"/>
      <c r="N64" s="162"/>
      <c r="O64" s="162"/>
      <c r="P64" s="162"/>
      <c r="Q64" s="162"/>
      <c r="R64" s="158"/>
      <c r="S64" s="158"/>
      <c r="T64" s="238"/>
      <c r="V64" s="22" t="s">
        <v>125</v>
      </c>
      <c r="Z64"/>
      <c r="AA64" s="22" t="s">
        <v>129</v>
      </c>
      <c r="AQ64" s="68"/>
    </row>
    <row r="65" spans="2:43" x14ac:dyDescent="0.25">
      <c r="B65" s="296"/>
      <c r="C65" s="271"/>
      <c r="D65" s="297"/>
      <c r="E65" s="297"/>
      <c r="F65" s="298"/>
      <c r="G65" s="298"/>
      <c r="H65" s="298"/>
      <c r="I65" s="298"/>
      <c r="J65" s="298"/>
      <c r="K65" s="207"/>
      <c r="L65" s="299"/>
      <c r="M65" s="300"/>
      <c r="N65" s="162"/>
      <c r="O65" s="162"/>
      <c r="P65" s="162"/>
      <c r="Q65" s="162"/>
      <c r="R65" s="158"/>
      <c r="S65" s="158"/>
      <c r="T65" s="238"/>
      <c r="V65" s="22" t="s">
        <v>130</v>
      </c>
      <c r="W65"/>
      <c r="X65"/>
      <c r="Z65"/>
      <c r="AA65" s="22" t="s">
        <v>131</v>
      </c>
      <c r="AQ65" s="68"/>
    </row>
    <row r="66" spans="2:43" x14ac:dyDescent="0.25">
      <c r="B66" s="284"/>
      <c r="C66" s="258"/>
      <c r="D66" s="286"/>
      <c r="E66" s="286"/>
      <c r="F66" s="256"/>
      <c r="G66" s="256"/>
      <c r="H66" s="256"/>
      <c r="I66" s="256"/>
      <c r="J66" s="256"/>
      <c r="K66" s="207"/>
      <c r="L66" s="288"/>
      <c r="M66" s="289"/>
      <c r="N66" s="162"/>
      <c r="O66" s="162"/>
      <c r="P66" s="162"/>
      <c r="Q66" s="162"/>
      <c r="R66" s="158"/>
      <c r="S66" s="158"/>
      <c r="T66" s="238"/>
      <c r="V66" s="22" t="s">
        <v>132</v>
      </c>
      <c r="W66"/>
      <c r="X66"/>
      <c r="Z66"/>
      <c r="AA66" s="22" t="s">
        <v>133</v>
      </c>
      <c r="AQ66" s="68"/>
    </row>
    <row r="67" spans="2:43" x14ac:dyDescent="0.25">
      <c r="B67" s="284"/>
      <c r="C67" s="258"/>
      <c r="D67" s="286"/>
      <c r="E67" s="286"/>
      <c r="F67" s="256"/>
      <c r="G67" s="256"/>
      <c r="H67" s="256"/>
      <c r="I67" s="256"/>
      <c r="J67" s="256"/>
      <c r="K67" s="207"/>
      <c r="L67" s="288"/>
      <c r="M67" s="289"/>
      <c r="N67" s="162"/>
      <c r="O67" s="162"/>
      <c r="P67" s="162"/>
      <c r="Q67" s="162"/>
      <c r="R67" s="158"/>
      <c r="S67" s="158"/>
      <c r="T67" s="238"/>
      <c r="V67" s="22" t="s">
        <v>95</v>
      </c>
      <c r="W67"/>
      <c r="X67"/>
      <c r="Z67"/>
      <c r="AA67" s="22" t="s">
        <v>135</v>
      </c>
      <c r="AQ67" s="68"/>
    </row>
    <row r="68" spans="2:43" x14ac:dyDescent="0.25">
      <c r="B68" s="284"/>
      <c r="C68" s="258"/>
      <c r="D68" s="286"/>
      <c r="E68" s="286"/>
      <c r="F68" s="256"/>
      <c r="G68" s="256"/>
      <c r="H68" s="256"/>
      <c r="I68" s="256"/>
      <c r="J68" s="256"/>
      <c r="K68" s="207"/>
      <c r="L68" s="288"/>
      <c r="M68" s="289"/>
      <c r="N68" s="162"/>
      <c r="O68" s="162"/>
      <c r="P68" s="162"/>
      <c r="Q68" s="162"/>
      <c r="R68" s="158"/>
      <c r="S68" s="158"/>
      <c r="T68" s="238"/>
      <c r="V68" s="22"/>
      <c r="W68"/>
      <c r="X68"/>
      <c r="Z68"/>
      <c r="AA68" s="22" t="s">
        <v>137</v>
      </c>
      <c r="AQ68" s="68"/>
    </row>
    <row r="69" spans="2:43" ht="15.75" thickBot="1" x14ac:dyDescent="0.3">
      <c r="B69" s="284"/>
      <c r="C69" s="258"/>
      <c r="D69" s="286"/>
      <c r="E69" s="286"/>
      <c r="F69" s="256"/>
      <c r="G69" s="256"/>
      <c r="H69" s="256"/>
      <c r="I69" s="256"/>
      <c r="J69" s="256"/>
      <c r="K69" s="207"/>
      <c r="L69" s="288"/>
      <c r="M69" s="289"/>
      <c r="N69" s="162"/>
      <c r="O69" s="162"/>
      <c r="P69" s="162"/>
      <c r="Q69" s="162"/>
      <c r="R69" s="158"/>
      <c r="S69" s="158"/>
      <c r="T69" s="238"/>
      <c r="V69"/>
      <c r="W69"/>
      <c r="X69"/>
      <c r="Z69"/>
      <c r="AA69" s="22" t="s">
        <v>138</v>
      </c>
      <c r="AQ69" s="72"/>
    </row>
    <row r="70" spans="2:43" x14ac:dyDescent="0.25">
      <c r="B70" s="284"/>
      <c r="C70" s="258"/>
      <c r="D70" s="286"/>
      <c r="E70" s="286"/>
      <c r="F70" s="256"/>
      <c r="G70" s="256"/>
      <c r="H70" s="256"/>
      <c r="I70" s="256"/>
      <c r="J70" s="256"/>
      <c r="K70" s="207"/>
      <c r="L70" s="288"/>
      <c r="M70" s="289"/>
      <c r="N70" s="162"/>
      <c r="O70" s="162"/>
      <c r="P70" s="162"/>
      <c r="Q70" s="162"/>
      <c r="R70" s="158"/>
      <c r="S70" s="158"/>
      <c r="T70" s="238"/>
      <c r="V70"/>
      <c r="W70"/>
      <c r="X70"/>
      <c r="Z70"/>
      <c r="AA70" s="22" t="s">
        <v>139</v>
      </c>
      <c r="AQ70" s="132"/>
    </row>
    <row r="71" spans="2:43" x14ac:dyDescent="0.25">
      <c r="B71" s="284"/>
      <c r="C71" s="258"/>
      <c r="D71" s="286"/>
      <c r="E71" s="286"/>
      <c r="F71" s="256"/>
      <c r="G71" s="256"/>
      <c r="H71" s="256"/>
      <c r="I71" s="256"/>
      <c r="J71" s="256"/>
      <c r="K71" s="207"/>
      <c r="L71" s="288"/>
      <c r="M71" s="289"/>
      <c r="N71" s="162"/>
      <c r="O71" s="162"/>
      <c r="P71" s="162"/>
      <c r="Q71" s="162"/>
      <c r="R71" s="158"/>
      <c r="S71" s="158"/>
      <c r="T71" s="238"/>
      <c r="V71"/>
      <c r="W71"/>
      <c r="X71"/>
      <c r="Z71"/>
      <c r="AA71" s="22" t="s">
        <v>140</v>
      </c>
      <c r="AQ71" s="131"/>
    </row>
    <row r="72" spans="2:43" x14ac:dyDescent="0.25">
      <c r="B72" s="284"/>
      <c r="C72" s="258"/>
      <c r="D72" s="286"/>
      <c r="E72" s="286"/>
      <c r="F72" s="256"/>
      <c r="G72" s="256"/>
      <c r="H72" s="256"/>
      <c r="I72" s="256"/>
      <c r="J72" s="256"/>
      <c r="K72" s="207"/>
      <c r="L72" s="288"/>
      <c r="M72" s="289"/>
      <c r="N72" s="162"/>
      <c r="O72" s="162"/>
      <c r="P72" s="162"/>
      <c r="Q72" s="162"/>
      <c r="R72" s="158"/>
      <c r="S72" s="158"/>
      <c r="T72" s="238"/>
      <c r="V72"/>
      <c r="W72"/>
      <c r="X72"/>
      <c r="Z72"/>
      <c r="AA72" s="22" t="s">
        <v>141</v>
      </c>
      <c r="AQ72" s="131"/>
    </row>
    <row r="73" spans="2:43" x14ac:dyDescent="0.25">
      <c r="B73" s="284"/>
      <c r="C73" s="258"/>
      <c r="D73" s="286"/>
      <c r="E73" s="286"/>
      <c r="F73" s="256"/>
      <c r="G73" s="256"/>
      <c r="H73" s="256"/>
      <c r="I73" s="256"/>
      <c r="J73" s="256"/>
      <c r="K73" s="207"/>
      <c r="L73" s="288"/>
      <c r="M73" s="289"/>
      <c r="N73" s="162"/>
      <c r="O73" s="162"/>
      <c r="P73" s="162"/>
      <c r="Q73" s="162"/>
      <c r="R73" s="158"/>
      <c r="S73" s="158"/>
      <c r="T73" s="238"/>
      <c r="V73"/>
      <c r="W73"/>
      <c r="X73"/>
      <c r="Z73"/>
      <c r="AA73" s="22" t="s">
        <v>142</v>
      </c>
      <c r="AQ73" s="131"/>
    </row>
    <row r="74" spans="2:43" ht="15.75" thickBot="1" x14ac:dyDescent="0.3">
      <c r="B74" s="301"/>
      <c r="C74" s="264"/>
      <c r="D74" s="302"/>
      <c r="E74" s="302"/>
      <c r="F74" s="303"/>
      <c r="G74" s="303"/>
      <c r="H74" s="303"/>
      <c r="I74" s="303"/>
      <c r="J74" s="303"/>
      <c r="K74" s="207"/>
      <c r="L74" s="304"/>
      <c r="M74" s="305"/>
      <c r="N74" s="162"/>
      <c r="O74" s="162"/>
      <c r="P74" s="162"/>
      <c r="Q74" s="162"/>
      <c r="R74" s="158"/>
      <c r="S74" s="158"/>
      <c r="T74" s="238"/>
      <c r="V74"/>
      <c r="W74"/>
      <c r="X74"/>
      <c r="Z74"/>
      <c r="AA74" s="22" t="s">
        <v>143</v>
      </c>
      <c r="AQ74" s="131"/>
    </row>
    <row r="75" spans="2:43" x14ac:dyDescent="0.25">
      <c r="B75" s="306"/>
      <c r="C75" s="307"/>
      <c r="D75" s="308"/>
      <c r="E75" s="308"/>
      <c r="F75" s="309"/>
      <c r="G75" s="309"/>
      <c r="H75" s="309"/>
      <c r="I75" s="309"/>
      <c r="J75" s="309"/>
      <c r="K75" s="207"/>
      <c r="L75" s="310"/>
      <c r="M75" s="311"/>
      <c r="N75" s="162"/>
      <c r="O75" s="162"/>
      <c r="P75" s="162"/>
      <c r="Q75" s="162"/>
      <c r="R75" s="158"/>
      <c r="S75" s="158"/>
      <c r="T75" s="238"/>
      <c r="V75"/>
      <c r="W75"/>
      <c r="X75"/>
      <c r="Z75"/>
      <c r="AA75" s="22" t="s">
        <v>144</v>
      </c>
      <c r="AQ75" s="131"/>
    </row>
    <row r="76" spans="2:43" x14ac:dyDescent="0.25">
      <c r="B76" s="312"/>
      <c r="C76" s="313"/>
      <c r="D76" s="286"/>
      <c r="E76" s="286"/>
      <c r="F76" s="314"/>
      <c r="G76" s="314"/>
      <c r="H76" s="314"/>
      <c r="I76" s="314"/>
      <c r="J76" s="314"/>
      <c r="K76" s="207"/>
      <c r="L76" s="315"/>
      <c r="M76" s="316"/>
      <c r="N76" s="162"/>
      <c r="O76" s="162"/>
      <c r="P76" s="162"/>
      <c r="Q76" s="162"/>
      <c r="R76" s="158"/>
      <c r="S76" s="158"/>
      <c r="T76" s="238"/>
      <c r="V76"/>
      <c r="W76"/>
      <c r="X76"/>
      <c r="Z76"/>
      <c r="AA76" s="22" t="s">
        <v>145</v>
      </c>
      <c r="AQ76" s="131"/>
    </row>
    <row r="77" spans="2:43" x14ac:dyDescent="0.25">
      <c r="B77" s="312"/>
      <c r="C77" s="313"/>
      <c r="D77" s="286"/>
      <c r="E77" s="286"/>
      <c r="F77" s="314"/>
      <c r="G77" s="314"/>
      <c r="H77" s="314"/>
      <c r="I77" s="314"/>
      <c r="J77" s="314"/>
      <c r="K77" s="207"/>
      <c r="L77" s="315"/>
      <c r="M77" s="316"/>
      <c r="N77" s="162"/>
      <c r="O77" s="162"/>
      <c r="P77" s="162"/>
      <c r="Q77" s="162"/>
      <c r="R77" s="158"/>
      <c r="S77" s="158"/>
      <c r="T77" s="238"/>
      <c r="V77"/>
      <c r="W77"/>
      <c r="X77"/>
      <c r="Z77"/>
      <c r="AA77" s="22" t="s">
        <v>146</v>
      </c>
      <c r="AQ77" s="131"/>
    </row>
    <row r="78" spans="2:43" x14ac:dyDescent="0.25">
      <c r="B78" s="312"/>
      <c r="C78" s="313"/>
      <c r="D78" s="286"/>
      <c r="E78" s="286"/>
      <c r="F78" s="314"/>
      <c r="G78" s="314"/>
      <c r="H78" s="314"/>
      <c r="I78" s="314"/>
      <c r="J78" s="314"/>
      <c r="K78" s="207"/>
      <c r="L78" s="315"/>
      <c r="M78" s="316"/>
      <c r="N78" s="162"/>
      <c r="O78" s="162"/>
      <c r="P78" s="162"/>
      <c r="Q78" s="162"/>
      <c r="R78" s="158"/>
      <c r="S78" s="158"/>
      <c r="T78" s="238"/>
      <c r="V78"/>
      <c r="W78"/>
      <c r="X78"/>
      <c r="Z78"/>
      <c r="AA78" s="22" t="s">
        <v>147</v>
      </c>
      <c r="AQ78" s="131"/>
    </row>
    <row r="79" spans="2:43" ht="15.75" thickBot="1" x14ac:dyDescent="0.3">
      <c r="B79" s="312"/>
      <c r="C79" s="313"/>
      <c r="D79" s="286"/>
      <c r="E79" s="286"/>
      <c r="F79" s="314"/>
      <c r="G79" s="314"/>
      <c r="H79" s="314"/>
      <c r="I79" s="314"/>
      <c r="J79" s="314"/>
      <c r="K79" s="207"/>
      <c r="L79" s="315"/>
      <c r="M79" s="316"/>
      <c r="N79" s="162"/>
      <c r="O79" s="162"/>
      <c r="P79" s="162"/>
      <c r="Q79" s="162"/>
      <c r="R79" s="158"/>
      <c r="S79" s="158"/>
      <c r="T79" s="238"/>
      <c r="V79"/>
      <c r="W79"/>
      <c r="X79"/>
      <c r="Z79"/>
      <c r="AA79" s="22" t="s">
        <v>148</v>
      </c>
      <c r="AQ79" s="134"/>
    </row>
    <row r="80" spans="2:43" ht="15.75" thickBot="1" x14ac:dyDescent="0.3">
      <c r="B80" s="312"/>
      <c r="C80" s="313"/>
      <c r="D80" s="286"/>
      <c r="E80" s="286"/>
      <c r="F80" s="314"/>
      <c r="G80" s="314"/>
      <c r="H80" s="314"/>
      <c r="I80" s="314"/>
      <c r="J80" s="314"/>
      <c r="K80" s="207"/>
      <c r="L80" s="315"/>
      <c r="M80" s="316"/>
      <c r="N80" s="162"/>
      <c r="O80" s="162"/>
      <c r="P80" s="162"/>
      <c r="Q80" s="162"/>
      <c r="R80" s="158"/>
      <c r="S80" s="158"/>
      <c r="T80" s="238"/>
      <c r="V80"/>
      <c r="W80"/>
      <c r="X80"/>
      <c r="Z80"/>
      <c r="AA80" s="22" t="s">
        <v>149</v>
      </c>
      <c r="AQ80" s="135" t="s">
        <v>97</v>
      </c>
    </row>
    <row r="81" spans="2:28" x14ac:dyDescent="0.25">
      <c r="B81" s="312"/>
      <c r="C81" s="313"/>
      <c r="D81" s="286"/>
      <c r="E81" s="286"/>
      <c r="F81" s="314"/>
      <c r="G81" s="314"/>
      <c r="H81" s="314"/>
      <c r="I81" s="314"/>
      <c r="J81" s="314"/>
      <c r="K81" s="207"/>
      <c r="L81" s="315"/>
      <c r="M81" s="316"/>
      <c r="N81" s="162"/>
      <c r="O81" s="162"/>
      <c r="P81" s="162"/>
      <c r="Q81" s="162"/>
      <c r="R81" s="158"/>
      <c r="S81" s="158"/>
      <c r="T81" s="238"/>
      <c r="V81"/>
      <c r="W81"/>
      <c r="X81"/>
      <c r="Z81"/>
      <c r="AA81" s="22" t="s">
        <v>150</v>
      </c>
    </row>
    <row r="82" spans="2:28" x14ac:dyDescent="0.25">
      <c r="B82" s="312"/>
      <c r="C82" s="313"/>
      <c r="D82" s="286"/>
      <c r="E82" s="286"/>
      <c r="F82" s="314"/>
      <c r="G82" s="314"/>
      <c r="H82" s="314"/>
      <c r="I82" s="314"/>
      <c r="J82" s="314"/>
      <c r="K82" s="207"/>
      <c r="L82" s="315"/>
      <c r="M82" s="316"/>
      <c r="N82" s="162"/>
      <c r="O82" s="162"/>
      <c r="P82" s="162"/>
      <c r="Q82" s="162"/>
      <c r="R82" s="158"/>
      <c r="S82" s="158"/>
      <c r="T82" s="238"/>
      <c r="V82"/>
      <c r="W82"/>
      <c r="X82"/>
      <c r="Z82"/>
      <c r="AA82" s="22" t="s">
        <v>151</v>
      </c>
    </row>
    <row r="83" spans="2:28" x14ac:dyDescent="0.25">
      <c r="B83" s="312"/>
      <c r="C83" s="313"/>
      <c r="D83" s="286"/>
      <c r="E83" s="286"/>
      <c r="F83" s="314"/>
      <c r="G83" s="314"/>
      <c r="H83" s="314"/>
      <c r="I83" s="314"/>
      <c r="J83" s="314"/>
      <c r="K83" s="207"/>
      <c r="L83" s="315"/>
      <c r="M83" s="316"/>
      <c r="N83" s="162"/>
      <c r="O83" s="162"/>
      <c r="P83" s="162"/>
      <c r="Q83" s="162"/>
      <c r="R83" s="158"/>
      <c r="S83" s="158"/>
      <c r="T83" s="238"/>
      <c r="V83"/>
      <c r="W83"/>
      <c r="X83"/>
      <c r="Z83"/>
    </row>
    <row r="84" spans="2:28" ht="15.75" thickBot="1" x14ac:dyDescent="0.3">
      <c r="B84" s="317"/>
      <c r="C84" s="318"/>
      <c r="D84" s="286"/>
      <c r="E84" s="292"/>
      <c r="F84" s="319"/>
      <c r="G84" s="319"/>
      <c r="H84" s="319"/>
      <c r="I84" s="319"/>
      <c r="J84" s="319"/>
      <c r="K84" s="207"/>
      <c r="L84" s="320"/>
      <c r="M84" s="321"/>
      <c r="N84" s="162"/>
      <c r="O84" s="162"/>
      <c r="P84" s="162"/>
      <c r="Q84" s="162"/>
      <c r="R84" s="158"/>
      <c r="S84" s="158"/>
      <c r="T84" s="238"/>
      <c r="U84" s="65"/>
      <c r="V84" s="65"/>
      <c r="W84" s="65"/>
      <c r="X84" s="65"/>
      <c r="Y84" s="65"/>
      <c r="Z84"/>
    </row>
    <row r="85" spans="2:28" ht="15.75" thickBot="1" x14ac:dyDescent="0.3">
      <c r="B85" s="650" t="s">
        <v>96</v>
      </c>
      <c r="C85" s="651"/>
      <c r="D85" s="322" t="s">
        <v>97</v>
      </c>
      <c r="E85" s="322"/>
      <c r="F85" s="322" t="s">
        <v>97</v>
      </c>
      <c r="G85" s="323">
        <f>SUM(G55:G84)</f>
        <v>0</v>
      </c>
      <c r="H85" s="323">
        <f>SUM(H55:H84)</f>
        <v>0</v>
      </c>
      <c r="I85" s="323">
        <f>SUM(I55:I84)</f>
        <v>0</v>
      </c>
      <c r="J85" s="323"/>
      <c r="K85" s="322" t="s">
        <v>97</v>
      </c>
      <c r="L85" s="323">
        <f>SUM(L55:L84)</f>
        <v>0</v>
      </c>
      <c r="M85" s="324">
        <f>SUM(M55:M84)</f>
        <v>0</v>
      </c>
      <c r="N85" s="325"/>
      <c r="O85" s="426"/>
      <c r="P85" s="426"/>
      <c r="Q85" s="426"/>
      <c r="R85" s="158"/>
      <c r="S85" s="158"/>
      <c r="T85" s="238"/>
      <c r="U85" s="65"/>
      <c r="V85" s="65"/>
      <c r="W85" s="65"/>
      <c r="X85" s="65"/>
      <c r="Y85" s="65"/>
      <c r="Z85"/>
    </row>
    <row r="86" spans="2:28" x14ac:dyDescent="0.25">
      <c r="B86" s="241"/>
      <c r="C86" s="16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161"/>
      <c r="O86" s="161"/>
      <c r="P86" s="161"/>
      <c r="Q86" s="161"/>
      <c r="R86" s="158"/>
      <c r="S86" s="158"/>
      <c r="T86" s="238"/>
      <c r="W86"/>
      <c r="X86"/>
      <c r="Y86"/>
      <c r="Z86"/>
      <c r="AA86"/>
      <c r="AB86"/>
    </row>
    <row r="87" spans="2:28" ht="21" x14ac:dyDescent="0.35">
      <c r="B87" s="652" t="s">
        <v>226</v>
      </c>
      <c r="C87" s="653"/>
      <c r="D87" s="653"/>
      <c r="E87" s="653"/>
      <c r="F87" s="653"/>
      <c r="G87" s="653"/>
      <c r="H87" s="653"/>
      <c r="I87" s="653"/>
      <c r="J87" s="653"/>
      <c r="K87" s="653"/>
      <c r="L87" s="653"/>
      <c r="M87" s="653"/>
      <c r="N87" s="653"/>
      <c r="O87" s="427"/>
      <c r="P87" s="427"/>
      <c r="Q87" s="427"/>
      <c r="R87" s="158"/>
      <c r="S87" s="158"/>
      <c r="T87" s="238"/>
      <c r="U87" s="174"/>
      <c r="W87"/>
      <c r="X87"/>
      <c r="Y87"/>
      <c r="Z87"/>
      <c r="AA87"/>
    </row>
    <row r="88" spans="2:28" x14ac:dyDescent="0.25">
      <c r="B88" s="241"/>
      <c r="C88" s="161"/>
      <c r="D88" s="161"/>
      <c r="E88" s="161"/>
      <c r="F88" s="161"/>
      <c r="G88" s="161"/>
      <c r="H88" s="161"/>
      <c r="I88" s="161"/>
      <c r="J88" s="161"/>
      <c r="K88" s="161"/>
      <c r="L88" s="161"/>
      <c r="M88" s="161"/>
      <c r="N88" s="161"/>
      <c r="O88" s="161"/>
      <c r="P88" s="161"/>
      <c r="Q88" s="161"/>
      <c r="R88" s="158"/>
      <c r="S88" s="158"/>
      <c r="T88" s="238"/>
      <c r="W88"/>
      <c r="X88"/>
      <c r="Y88"/>
      <c r="Z88"/>
      <c r="AA88"/>
    </row>
    <row r="89" spans="2:28" ht="55.5" customHeight="1" x14ac:dyDescent="0.25">
      <c r="B89" s="541" t="s">
        <v>227</v>
      </c>
      <c r="C89" s="542"/>
      <c r="D89" s="542"/>
      <c r="E89" s="542"/>
      <c r="F89" s="542"/>
      <c r="G89" s="542"/>
      <c r="H89" s="542"/>
      <c r="I89" s="542"/>
      <c r="J89" s="542"/>
      <c r="K89" s="542"/>
      <c r="L89" s="542"/>
      <c r="M89" s="542"/>
      <c r="N89" s="542"/>
      <c r="O89" s="428"/>
      <c r="P89" s="428"/>
      <c r="Q89" s="428"/>
      <c r="R89" s="158"/>
      <c r="S89" s="158"/>
      <c r="T89" s="238"/>
      <c r="U89" s="175"/>
    </row>
    <row r="90" spans="2:28" x14ac:dyDescent="0.25">
      <c r="B90" s="241"/>
      <c r="C90" s="161"/>
      <c r="D90" s="161"/>
      <c r="E90" s="161"/>
      <c r="F90" s="161"/>
      <c r="G90" s="161"/>
      <c r="H90" s="161"/>
      <c r="I90" s="161"/>
      <c r="J90" s="161"/>
      <c r="K90" s="161"/>
      <c r="L90" s="161"/>
      <c r="M90" s="161"/>
      <c r="N90" s="161"/>
      <c r="O90" s="161"/>
      <c r="P90" s="161"/>
      <c r="Q90" s="161"/>
      <c r="R90" s="158"/>
      <c r="S90" s="158"/>
      <c r="T90" s="238"/>
    </row>
    <row r="91" spans="2:28" ht="26.25" customHeight="1" x14ac:dyDescent="0.25">
      <c r="B91" s="507" t="s">
        <v>228</v>
      </c>
      <c r="C91" s="508"/>
      <c r="D91" s="508"/>
      <c r="E91" s="508"/>
      <c r="F91" s="508"/>
      <c r="G91" s="508"/>
      <c r="H91" s="508"/>
      <c r="I91" s="508"/>
      <c r="J91" s="508"/>
      <c r="K91" s="508"/>
      <c r="L91" s="508"/>
      <c r="M91" s="508"/>
      <c r="N91" s="508"/>
      <c r="O91" s="429"/>
      <c r="P91" s="429"/>
      <c r="Q91" s="429"/>
      <c r="R91" s="158"/>
      <c r="S91" s="158"/>
      <c r="T91" s="238"/>
      <c r="U91" s="176"/>
    </row>
    <row r="92" spans="2:28" ht="17.25" customHeight="1" x14ac:dyDescent="0.25">
      <c r="B92" s="509"/>
      <c r="C92" s="510"/>
      <c r="D92" s="510"/>
      <c r="E92" s="510"/>
      <c r="F92" s="510"/>
      <c r="G92" s="510"/>
      <c r="H92" s="510"/>
      <c r="I92" s="510"/>
      <c r="J92" s="510"/>
      <c r="K92" s="510"/>
      <c r="L92" s="510"/>
      <c r="M92" s="510"/>
      <c r="N92" s="510"/>
      <c r="O92" s="429"/>
      <c r="P92" s="429"/>
      <c r="Q92" s="429"/>
      <c r="R92" s="158"/>
      <c r="S92" s="158"/>
      <c r="T92" s="238"/>
      <c r="U92" s="176"/>
    </row>
    <row r="93" spans="2:28" x14ac:dyDescent="0.25">
      <c r="B93" s="241"/>
      <c r="C93" s="161"/>
      <c r="D93" s="161"/>
      <c r="E93" s="161"/>
      <c r="F93" s="161"/>
      <c r="G93" s="161"/>
      <c r="H93" s="161"/>
      <c r="I93" s="161"/>
      <c r="J93" s="161"/>
      <c r="K93" s="161"/>
      <c r="L93" s="161"/>
      <c r="M93" s="161"/>
      <c r="N93" s="161"/>
      <c r="O93" s="161"/>
      <c r="P93" s="161"/>
      <c r="Q93" s="161"/>
      <c r="R93" s="158"/>
      <c r="S93" s="158"/>
      <c r="T93" s="238"/>
      <c r="U93" s="161"/>
    </row>
    <row r="94" spans="2:28" ht="18.75" customHeight="1" x14ac:dyDescent="0.25">
      <c r="B94" s="511" t="s">
        <v>229</v>
      </c>
      <c r="C94" s="512"/>
      <c r="D94" s="512"/>
      <c r="E94" s="512"/>
      <c r="F94" s="512"/>
      <c r="G94" s="512"/>
      <c r="H94" s="512"/>
      <c r="I94" s="512"/>
      <c r="J94" s="512"/>
      <c r="K94" s="512"/>
      <c r="L94" s="512"/>
      <c r="M94" s="512"/>
      <c r="N94" s="512"/>
      <c r="O94" s="430"/>
      <c r="P94" s="430"/>
      <c r="Q94" s="430"/>
      <c r="R94" s="158"/>
      <c r="S94" s="158"/>
      <c r="T94" s="238"/>
      <c r="U94" s="177"/>
    </row>
    <row r="95" spans="2:28" ht="15" customHeight="1" x14ac:dyDescent="0.25">
      <c r="B95" s="513"/>
      <c r="C95" s="514"/>
      <c r="D95" s="514"/>
      <c r="E95" s="514"/>
      <c r="F95" s="514"/>
      <c r="G95" s="514"/>
      <c r="H95" s="514"/>
      <c r="I95" s="514"/>
      <c r="J95" s="514"/>
      <c r="K95" s="514"/>
      <c r="L95" s="514"/>
      <c r="M95" s="514"/>
      <c r="N95" s="514"/>
      <c r="O95" s="430"/>
      <c r="P95" s="430"/>
      <c r="Q95" s="430"/>
      <c r="R95" s="158"/>
      <c r="S95" s="158"/>
      <c r="T95" s="238"/>
      <c r="U95" s="177"/>
    </row>
    <row r="96" spans="2:28" x14ac:dyDescent="0.25">
      <c r="B96" s="241"/>
      <c r="C96" s="161"/>
      <c r="D96" s="161"/>
      <c r="E96" s="161"/>
      <c r="F96" s="161"/>
      <c r="G96" s="161"/>
      <c r="H96" s="161"/>
      <c r="I96" s="161"/>
      <c r="J96" s="161"/>
      <c r="K96" s="161"/>
      <c r="L96" s="161"/>
      <c r="M96" s="161"/>
      <c r="N96" s="161"/>
      <c r="O96" s="161"/>
      <c r="P96" s="161"/>
      <c r="Q96" s="161"/>
      <c r="R96" s="158"/>
      <c r="S96" s="158"/>
      <c r="T96" s="238"/>
    </row>
    <row r="97" spans="2:45" ht="18.75" x14ac:dyDescent="0.3">
      <c r="B97" s="457"/>
      <c r="C97" s="458"/>
      <c r="D97" s="458"/>
      <c r="E97" s="458"/>
      <c r="F97" s="458"/>
      <c r="G97" s="458"/>
      <c r="H97" s="458"/>
      <c r="I97" s="458"/>
      <c r="J97" s="458"/>
      <c r="K97" s="458"/>
      <c r="L97" s="458"/>
      <c r="M97" s="458"/>
      <c r="N97" s="458"/>
      <c r="O97" s="161"/>
      <c r="P97" s="161"/>
      <c r="Q97" s="161"/>
      <c r="R97" s="158"/>
      <c r="S97" s="158"/>
      <c r="T97" s="238"/>
    </row>
    <row r="98" spans="2:45" ht="71.25" customHeight="1" x14ac:dyDescent="0.25">
      <c r="B98" s="541" t="s">
        <v>230</v>
      </c>
      <c r="C98" s="542"/>
      <c r="D98" s="542"/>
      <c r="E98" s="542"/>
      <c r="F98" s="542"/>
      <c r="G98" s="542"/>
      <c r="H98" s="542"/>
      <c r="I98" s="542"/>
      <c r="J98" s="542"/>
      <c r="K98" s="542"/>
      <c r="L98" s="542"/>
      <c r="M98" s="542"/>
      <c r="N98" s="542"/>
      <c r="O98" s="428"/>
      <c r="P98" s="428"/>
      <c r="Q98" s="428"/>
      <c r="R98" s="158"/>
      <c r="S98" s="158"/>
      <c r="T98" s="238"/>
      <c r="U98" s="175"/>
    </row>
    <row r="99" spans="2:45" x14ac:dyDescent="0.25">
      <c r="B99" s="241"/>
      <c r="C99" s="161"/>
      <c r="D99" s="161"/>
      <c r="E99" s="161"/>
      <c r="F99" s="161"/>
      <c r="G99" s="161"/>
      <c r="H99" s="161"/>
      <c r="I99" s="161"/>
      <c r="J99" s="161"/>
      <c r="K99" s="161"/>
      <c r="L99" s="161"/>
      <c r="M99" s="161"/>
      <c r="N99" s="161"/>
      <c r="O99" s="161"/>
      <c r="P99" s="161"/>
      <c r="Q99" s="161"/>
      <c r="R99" s="158"/>
      <c r="S99" s="158"/>
      <c r="T99" s="238"/>
    </row>
    <row r="100" spans="2:45" s="77" customFormat="1" ht="24" customHeight="1" x14ac:dyDescent="0.25">
      <c r="B100" s="549" t="s">
        <v>156</v>
      </c>
      <c r="C100" s="550"/>
      <c r="D100" s="550"/>
      <c r="E100" s="550"/>
      <c r="F100" s="550"/>
      <c r="G100" s="550"/>
      <c r="H100" s="550"/>
      <c r="I100" s="550"/>
      <c r="J100" s="550"/>
      <c r="K100" s="550"/>
      <c r="L100" s="550"/>
      <c r="M100" s="550"/>
      <c r="N100" s="550"/>
      <c r="O100" s="431"/>
      <c r="P100" s="431"/>
      <c r="Q100" s="431"/>
      <c r="R100" s="158"/>
      <c r="S100" s="158"/>
      <c r="T100" s="238"/>
      <c r="U100" s="178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</row>
    <row r="101" spans="2:45" s="77" customFormat="1" ht="24" customHeight="1" x14ac:dyDescent="0.25">
      <c r="B101" s="592" t="s">
        <v>157</v>
      </c>
      <c r="C101" s="593"/>
      <c r="D101" s="593"/>
      <c r="E101" s="593"/>
      <c r="F101" s="593"/>
      <c r="G101" s="593"/>
      <c r="H101" s="593"/>
      <c r="I101" s="593"/>
      <c r="J101" s="593"/>
      <c r="K101" s="593"/>
      <c r="L101" s="593"/>
      <c r="M101" s="593"/>
      <c r="N101" s="593"/>
      <c r="O101" s="432"/>
      <c r="P101" s="432"/>
      <c r="Q101" s="432"/>
      <c r="R101" s="158"/>
      <c r="S101" s="158"/>
      <c r="T101" s="238"/>
      <c r="U101" s="74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</row>
    <row r="102" spans="2:45" s="77" customFormat="1" ht="47.25" customHeight="1" x14ac:dyDescent="0.25">
      <c r="B102" s="515" t="s">
        <v>231</v>
      </c>
      <c r="C102" s="516"/>
      <c r="D102" s="516"/>
      <c r="E102" s="516"/>
      <c r="F102" s="516"/>
      <c r="G102" s="516"/>
      <c r="H102" s="516"/>
      <c r="I102" s="516"/>
      <c r="J102" s="516"/>
      <c r="K102" s="516"/>
      <c r="L102" s="516"/>
      <c r="M102" s="516"/>
      <c r="N102" s="516"/>
      <c r="O102" s="433"/>
      <c r="P102" s="433"/>
      <c r="Q102" s="433"/>
      <c r="R102" s="158"/>
      <c r="S102" s="158"/>
      <c r="T102" s="238"/>
      <c r="U102" s="166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</row>
    <row r="103" spans="2:45" s="77" customFormat="1" ht="24" customHeight="1" x14ac:dyDescent="0.25">
      <c r="B103" s="515" t="s">
        <v>232</v>
      </c>
      <c r="C103" s="516"/>
      <c r="D103" s="516"/>
      <c r="E103" s="516"/>
      <c r="F103" s="516"/>
      <c r="G103" s="516"/>
      <c r="H103" s="516"/>
      <c r="I103" s="516"/>
      <c r="J103" s="516"/>
      <c r="K103" s="516"/>
      <c r="L103" s="516"/>
      <c r="M103" s="516"/>
      <c r="N103" s="516"/>
      <c r="O103" s="433"/>
      <c r="P103" s="433"/>
      <c r="Q103" s="433"/>
      <c r="R103" s="158"/>
      <c r="S103" s="158"/>
      <c r="T103" s="238"/>
      <c r="U103" s="166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</row>
    <row r="104" spans="2:45" s="77" customFormat="1" ht="32.25" customHeight="1" x14ac:dyDescent="0.25">
      <c r="B104" s="515" t="s">
        <v>233</v>
      </c>
      <c r="C104" s="516"/>
      <c r="D104" s="516"/>
      <c r="E104" s="516"/>
      <c r="F104" s="516"/>
      <c r="G104" s="516"/>
      <c r="H104" s="516"/>
      <c r="I104" s="516"/>
      <c r="J104" s="516"/>
      <c r="K104" s="516"/>
      <c r="L104" s="516"/>
      <c r="M104" s="516"/>
      <c r="N104" s="516"/>
      <c r="O104" s="433"/>
      <c r="P104" s="433"/>
      <c r="Q104" s="433"/>
      <c r="R104" s="158"/>
      <c r="S104" s="158"/>
      <c r="T104" s="238"/>
      <c r="U104" s="166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</row>
    <row r="105" spans="2:45" s="77" customFormat="1" ht="32.25" customHeight="1" x14ac:dyDescent="0.25">
      <c r="B105" s="515" t="s">
        <v>161</v>
      </c>
      <c r="C105" s="516"/>
      <c r="D105" s="516"/>
      <c r="E105" s="516"/>
      <c r="F105" s="516"/>
      <c r="G105" s="516"/>
      <c r="H105" s="516"/>
      <c r="I105" s="516"/>
      <c r="J105" s="516"/>
      <c r="K105" s="516"/>
      <c r="L105" s="516"/>
      <c r="M105" s="516"/>
      <c r="N105" s="516"/>
      <c r="O105" s="433"/>
      <c r="P105" s="433"/>
      <c r="Q105" s="433"/>
      <c r="R105" s="158"/>
      <c r="S105" s="158"/>
      <c r="T105" s="238"/>
      <c r="U105" s="166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</row>
    <row r="106" spans="2:45" s="77" customFormat="1" ht="32.25" customHeight="1" x14ac:dyDescent="0.25">
      <c r="B106" s="515" t="s">
        <v>234</v>
      </c>
      <c r="C106" s="516"/>
      <c r="D106" s="516"/>
      <c r="E106" s="516"/>
      <c r="F106" s="516"/>
      <c r="G106" s="516"/>
      <c r="H106" s="516"/>
      <c r="I106" s="516"/>
      <c r="J106" s="516"/>
      <c r="K106" s="516"/>
      <c r="L106" s="516"/>
      <c r="M106" s="516"/>
      <c r="N106" s="516"/>
      <c r="O106" s="433"/>
      <c r="P106" s="433"/>
      <c r="Q106" s="433"/>
      <c r="R106" s="158"/>
      <c r="S106" s="158"/>
      <c r="T106" s="238"/>
      <c r="U106" s="166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</row>
    <row r="107" spans="2:45" s="77" customFormat="1" ht="31.5" customHeight="1" x14ac:dyDescent="0.25">
      <c r="B107" s="515" t="s">
        <v>163</v>
      </c>
      <c r="C107" s="516"/>
      <c r="D107" s="516"/>
      <c r="E107" s="516"/>
      <c r="F107" s="516"/>
      <c r="G107" s="516"/>
      <c r="H107" s="516"/>
      <c r="I107" s="516"/>
      <c r="J107" s="516"/>
      <c r="K107" s="516"/>
      <c r="L107" s="516"/>
      <c r="M107" s="516"/>
      <c r="N107" s="516"/>
      <c r="O107" s="433"/>
      <c r="P107" s="433"/>
      <c r="Q107" s="433"/>
      <c r="R107" s="158"/>
      <c r="S107" s="158"/>
      <c r="T107" s="238"/>
      <c r="U107" s="166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</row>
    <row r="108" spans="2:45" s="77" customFormat="1" ht="33" customHeight="1" x14ac:dyDescent="0.25">
      <c r="B108" s="515" t="s">
        <v>235</v>
      </c>
      <c r="C108" s="516"/>
      <c r="D108" s="516"/>
      <c r="E108" s="516"/>
      <c r="F108" s="516"/>
      <c r="G108" s="516"/>
      <c r="H108" s="516"/>
      <c r="I108" s="516"/>
      <c r="J108" s="516"/>
      <c r="K108" s="516"/>
      <c r="L108" s="516"/>
      <c r="M108" s="516"/>
      <c r="N108" s="516"/>
      <c r="O108" s="433"/>
      <c r="P108" s="433"/>
      <c r="Q108" s="433"/>
      <c r="R108" s="158"/>
      <c r="S108" s="158"/>
      <c r="T108" s="238"/>
      <c r="U108" s="166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</row>
    <row r="109" spans="2:45" s="77" customFormat="1" ht="27" customHeight="1" x14ac:dyDescent="0.25">
      <c r="B109" s="515" t="s">
        <v>236</v>
      </c>
      <c r="C109" s="516"/>
      <c r="D109" s="516"/>
      <c r="E109" s="516"/>
      <c r="F109" s="516"/>
      <c r="G109" s="516"/>
      <c r="H109" s="516"/>
      <c r="I109" s="516"/>
      <c r="J109" s="516"/>
      <c r="K109" s="516"/>
      <c r="L109" s="516"/>
      <c r="M109" s="516"/>
      <c r="N109" s="517"/>
      <c r="O109" s="433"/>
      <c r="P109" s="433"/>
      <c r="Q109" s="433"/>
      <c r="R109" s="158"/>
      <c r="S109" s="158"/>
      <c r="T109" s="238"/>
      <c r="U109" s="166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</row>
    <row r="110" spans="2:45" s="77" customFormat="1" ht="27" customHeight="1" x14ac:dyDescent="0.25">
      <c r="B110" s="515" t="s">
        <v>237</v>
      </c>
      <c r="C110" s="516"/>
      <c r="D110" s="516"/>
      <c r="E110" s="516"/>
      <c r="F110" s="516"/>
      <c r="G110" s="516"/>
      <c r="H110" s="516"/>
      <c r="I110" s="516"/>
      <c r="J110" s="516"/>
      <c r="K110" s="516"/>
      <c r="L110" s="516"/>
      <c r="M110" s="516"/>
      <c r="N110" s="517"/>
      <c r="O110" s="433"/>
      <c r="P110" s="433"/>
      <c r="Q110" s="433"/>
      <c r="R110" s="158"/>
      <c r="S110" s="158"/>
      <c r="T110" s="238"/>
      <c r="U110" s="166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</row>
    <row r="111" spans="2:45" s="77" customFormat="1" ht="27" customHeight="1" x14ac:dyDescent="0.25">
      <c r="B111" s="515" t="s">
        <v>167</v>
      </c>
      <c r="C111" s="516"/>
      <c r="D111" s="516"/>
      <c r="E111" s="516"/>
      <c r="F111" s="516"/>
      <c r="G111" s="516"/>
      <c r="H111" s="516"/>
      <c r="I111" s="516"/>
      <c r="J111" s="516"/>
      <c r="K111" s="516"/>
      <c r="L111" s="516"/>
      <c r="M111" s="516"/>
      <c r="N111" s="517"/>
      <c r="O111" s="433"/>
      <c r="P111" s="433"/>
      <c r="Q111" s="433"/>
      <c r="R111" s="158"/>
      <c r="S111" s="158"/>
      <c r="T111" s="238"/>
      <c r="U111" s="166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</row>
    <row r="112" spans="2:45" s="77" customFormat="1" ht="27" customHeight="1" x14ac:dyDescent="0.25">
      <c r="B112" s="515" t="s">
        <v>238</v>
      </c>
      <c r="C112" s="516"/>
      <c r="D112" s="516"/>
      <c r="E112" s="516"/>
      <c r="F112" s="516"/>
      <c r="G112" s="516"/>
      <c r="H112" s="516"/>
      <c r="I112" s="516"/>
      <c r="J112" s="516"/>
      <c r="K112" s="516"/>
      <c r="L112" s="516"/>
      <c r="M112" s="516"/>
      <c r="N112" s="517"/>
      <c r="O112" s="433"/>
      <c r="P112" s="433"/>
      <c r="Q112" s="433"/>
      <c r="R112" s="158"/>
      <c r="S112" s="158"/>
      <c r="T112" s="238"/>
      <c r="U112" s="166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</row>
    <row r="113" spans="2:45" s="77" customFormat="1" ht="37.5" customHeight="1" x14ac:dyDescent="0.25">
      <c r="B113" s="518" t="s">
        <v>169</v>
      </c>
      <c r="C113" s="519"/>
      <c r="D113" s="519"/>
      <c r="E113" s="519"/>
      <c r="F113" s="519"/>
      <c r="G113" s="519"/>
      <c r="H113" s="519"/>
      <c r="I113" s="519"/>
      <c r="J113" s="519"/>
      <c r="K113" s="519"/>
      <c r="L113" s="519"/>
      <c r="M113" s="519"/>
      <c r="N113" s="519"/>
      <c r="O113" s="366"/>
      <c r="P113" s="366"/>
      <c r="Q113" s="366"/>
      <c r="R113" s="158"/>
      <c r="S113" s="158"/>
      <c r="T113" s="238"/>
      <c r="U113" s="167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</row>
    <row r="114" spans="2:45" s="77" customFormat="1" ht="39.75" customHeight="1" x14ac:dyDescent="0.25">
      <c r="B114" s="520" t="s">
        <v>171</v>
      </c>
      <c r="C114" s="521"/>
      <c r="D114" s="521"/>
      <c r="E114" s="521"/>
      <c r="F114" s="521"/>
      <c r="G114" s="521"/>
      <c r="H114" s="521"/>
      <c r="I114" s="521"/>
      <c r="J114" s="521"/>
      <c r="K114" s="521"/>
      <c r="L114" s="521"/>
      <c r="M114" s="521"/>
      <c r="N114" s="521"/>
      <c r="O114" s="367"/>
      <c r="P114" s="367"/>
      <c r="Q114" s="367"/>
      <c r="R114" s="17"/>
      <c r="S114" s="17"/>
      <c r="T114" s="242"/>
      <c r="U114" s="166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</row>
    <row r="115" spans="2:45" s="77" customFormat="1" ht="44.25" customHeight="1" x14ac:dyDescent="0.25">
      <c r="B115" s="545" t="s">
        <v>172</v>
      </c>
      <c r="C115" s="546"/>
      <c r="D115" s="546"/>
      <c r="E115" s="546"/>
      <c r="F115" s="546"/>
      <c r="G115" s="546"/>
      <c r="H115" s="546"/>
      <c r="I115" s="546"/>
      <c r="J115" s="546"/>
      <c r="K115" s="546"/>
      <c r="L115" s="546"/>
      <c r="M115" s="546"/>
      <c r="N115" s="546"/>
      <c r="O115" s="433"/>
      <c r="P115" s="433"/>
      <c r="Q115" s="433"/>
      <c r="R115" s="17"/>
      <c r="S115" s="17"/>
      <c r="T115" s="242"/>
      <c r="U115" s="166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</row>
    <row r="116" spans="2:45" s="77" customFormat="1" ht="18.75" customHeight="1" thickBot="1" x14ac:dyDescent="0.3">
      <c r="B116" s="326"/>
      <c r="C116" s="327"/>
      <c r="D116" s="327"/>
      <c r="E116" s="327"/>
      <c r="F116" s="327"/>
      <c r="G116" s="327"/>
      <c r="H116" s="327"/>
      <c r="I116" s="327"/>
      <c r="J116" s="327"/>
      <c r="K116" s="327"/>
      <c r="L116" s="327"/>
      <c r="M116" s="327"/>
      <c r="N116" s="327"/>
      <c r="O116" s="434"/>
      <c r="P116" s="434"/>
      <c r="Q116" s="434"/>
      <c r="R116" s="17"/>
      <c r="S116" s="17"/>
      <c r="T116" s="242"/>
      <c r="U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</row>
    <row r="117" spans="2:45" s="77" customFormat="1" x14ac:dyDescent="0.25">
      <c r="B117" s="241"/>
      <c r="C117" s="161"/>
      <c r="D117" s="161"/>
      <c r="E117" s="161"/>
      <c r="F117" s="161"/>
      <c r="G117" s="161"/>
      <c r="H117" s="161"/>
      <c r="I117" s="161"/>
      <c r="J117" s="161"/>
      <c r="K117" s="161"/>
      <c r="L117" s="161"/>
      <c r="M117" s="161"/>
      <c r="N117" s="161"/>
      <c r="O117" s="161"/>
      <c r="P117" s="161"/>
      <c r="Q117" s="161"/>
      <c r="R117" s="17"/>
      <c r="S117" s="17"/>
      <c r="T117" s="242"/>
      <c r="U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</row>
    <row r="118" spans="2:45" s="77" customFormat="1" ht="58.5" customHeight="1" x14ac:dyDescent="0.25">
      <c r="B118" s="541" t="s">
        <v>239</v>
      </c>
      <c r="C118" s="542"/>
      <c r="D118" s="542"/>
      <c r="E118" s="542"/>
      <c r="F118" s="542"/>
      <c r="G118" s="542"/>
      <c r="H118" s="542"/>
      <c r="I118" s="542"/>
      <c r="J118" s="542"/>
      <c r="K118" s="542"/>
      <c r="L118" s="542"/>
      <c r="M118" s="542"/>
      <c r="N118" s="542"/>
      <c r="O118" s="428"/>
      <c r="P118" s="428"/>
      <c r="Q118" s="428"/>
      <c r="R118" s="158"/>
      <c r="S118" s="158"/>
      <c r="T118" s="238"/>
      <c r="U118" s="175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</row>
    <row r="119" spans="2:45" s="77" customFormat="1" x14ac:dyDescent="0.25">
      <c r="B119" s="241"/>
      <c r="C119" s="161"/>
      <c r="D119" s="161"/>
      <c r="E119" s="161"/>
      <c r="F119" s="161"/>
      <c r="G119" s="161"/>
      <c r="H119" s="161"/>
      <c r="I119" s="161"/>
      <c r="J119" s="161"/>
      <c r="K119" s="161"/>
      <c r="L119" s="161"/>
      <c r="M119" s="161"/>
      <c r="N119" s="161"/>
      <c r="O119" s="161"/>
      <c r="P119" s="161"/>
      <c r="Q119" s="161"/>
      <c r="R119" s="158"/>
      <c r="S119" s="158"/>
      <c r="T119" s="238"/>
      <c r="U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</row>
    <row r="120" spans="2:45" s="77" customFormat="1" ht="15.75" customHeight="1" x14ac:dyDescent="0.25">
      <c r="B120" s="522" t="s">
        <v>156</v>
      </c>
      <c r="C120" s="523"/>
      <c r="D120" s="523"/>
      <c r="E120" s="523"/>
      <c r="F120" s="523"/>
      <c r="G120" s="523"/>
      <c r="H120" s="523"/>
      <c r="I120" s="523"/>
      <c r="J120" s="523"/>
      <c r="K120" s="523"/>
      <c r="L120" s="523"/>
      <c r="M120" s="523"/>
      <c r="N120" s="523"/>
      <c r="O120" s="435"/>
      <c r="P120" s="435"/>
      <c r="Q120" s="435"/>
      <c r="R120" s="158"/>
      <c r="S120" s="158"/>
      <c r="T120" s="238"/>
      <c r="U120" s="179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</row>
    <row r="121" spans="2:45" s="77" customFormat="1" ht="35.25" customHeight="1" x14ac:dyDescent="0.25">
      <c r="B121" s="515" t="s">
        <v>240</v>
      </c>
      <c r="C121" s="516"/>
      <c r="D121" s="516"/>
      <c r="E121" s="516"/>
      <c r="F121" s="516"/>
      <c r="G121" s="516"/>
      <c r="H121" s="516"/>
      <c r="I121" s="516"/>
      <c r="J121" s="516"/>
      <c r="K121" s="516"/>
      <c r="L121" s="516"/>
      <c r="M121" s="516"/>
      <c r="N121" s="516"/>
      <c r="O121" s="433"/>
      <c r="P121" s="433"/>
      <c r="Q121" s="433"/>
      <c r="R121" s="158"/>
      <c r="S121" s="158"/>
      <c r="T121" s="238"/>
      <c r="U121" s="166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</row>
    <row r="122" spans="2:45" s="77" customFormat="1" ht="25.5" customHeight="1" x14ac:dyDescent="0.25">
      <c r="B122" s="654" t="s">
        <v>241</v>
      </c>
      <c r="C122" s="516"/>
      <c r="D122" s="516"/>
      <c r="E122" s="516"/>
      <c r="F122" s="516"/>
      <c r="G122" s="516"/>
      <c r="H122" s="516"/>
      <c r="I122" s="516"/>
      <c r="J122" s="516"/>
      <c r="K122" s="516"/>
      <c r="L122" s="516"/>
      <c r="M122" s="516"/>
      <c r="N122" s="516"/>
      <c r="O122" s="433"/>
      <c r="P122" s="433"/>
      <c r="Q122" s="433"/>
      <c r="R122" s="158"/>
      <c r="S122" s="158"/>
      <c r="T122" s="238"/>
      <c r="U122" s="166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</row>
    <row r="123" spans="2:45" s="77" customFormat="1" ht="25.5" customHeight="1" x14ac:dyDescent="0.25">
      <c r="B123" s="515" t="s">
        <v>242</v>
      </c>
      <c r="C123" s="516"/>
      <c r="D123" s="516"/>
      <c r="E123" s="516"/>
      <c r="F123" s="516"/>
      <c r="G123" s="516"/>
      <c r="H123" s="516"/>
      <c r="I123" s="516"/>
      <c r="J123" s="516"/>
      <c r="K123" s="516"/>
      <c r="L123" s="516"/>
      <c r="M123" s="516"/>
      <c r="N123" s="516"/>
      <c r="O123" s="433"/>
      <c r="P123" s="433"/>
      <c r="Q123" s="433"/>
      <c r="R123" s="158"/>
      <c r="S123" s="158"/>
      <c r="T123" s="238"/>
      <c r="U123" s="166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</row>
    <row r="124" spans="2:45" s="77" customFormat="1" ht="25.5" customHeight="1" x14ac:dyDescent="0.25">
      <c r="B124" s="515" t="s">
        <v>161</v>
      </c>
      <c r="C124" s="516"/>
      <c r="D124" s="516"/>
      <c r="E124" s="516"/>
      <c r="F124" s="516"/>
      <c r="G124" s="516"/>
      <c r="H124" s="516"/>
      <c r="I124" s="516"/>
      <c r="J124" s="516"/>
      <c r="K124" s="516"/>
      <c r="L124" s="516"/>
      <c r="M124" s="516"/>
      <c r="N124" s="516"/>
      <c r="O124" s="433"/>
      <c r="P124" s="433"/>
      <c r="Q124" s="433"/>
      <c r="R124" s="158"/>
      <c r="S124" s="158"/>
      <c r="T124" s="238"/>
      <c r="U124" s="166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</row>
    <row r="125" spans="2:45" s="77" customFormat="1" ht="33" customHeight="1" x14ac:dyDescent="0.25">
      <c r="B125" s="515" t="s">
        <v>243</v>
      </c>
      <c r="C125" s="516"/>
      <c r="D125" s="516"/>
      <c r="E125" s="516"/>
      <c r="F125" s="516"/>
      <c r="G125" s="516"/>
      <c r="H125" s="516"/>
      <c r="I125" s="516"/>
      <c r="J125" s="516"/>
      <c r="K125" s="516"/>
      <c r="L125" s="516"/>
      <c r="M125" s="516"/>
      <c r="N125" s="516"/>
      <c r="O125" s="433"/>
      <c r="P125" s="433"/>
      <c r="Q125" s="433"/>
      <c r="R125" s="158"/>
      <c r="S125" s="158"/>
      <c r="T125" s="238"/>
      <c r="U125" s="166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</row>
    <row r="126" spans="2:45" s="77" customFormat="1" ht="25.5" customHeight="1" x14ac:dyDescent="0.25">
      <c r="B126" s="515" t="s">
        <v>177</v>
      </c>
      <c r="C126" s="516"/>
      <c r="D126" s="516"/>
      <c r="E126" s="516"/>
      <c r="F126" s="516"/>
      <c r="G126" s="516"/>
      <c r="H126" s="516"/>
      <c r="I126" s="516"/>
      <c r="J126" s="516"/>
      <c r="K126" s="516"/>
      <c r="L126" s="516"/>
      <c r="M126" s="516"/>
      <c r="N126" s="516"/>
      <c r="O126" s="433"/>
      <c r="P126" s="433"/>
      <c r="Q126" s="433"/>
      <c r="R126" s="158"/>
      <c r="S126" s="158"/>
      <c r="T126" s="238"/>
      <c r="U126" s="166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</row>
    <row r="127" spans="2:45" s="77" customFormat="1" ht="25.5" customHeight="1" x14ac:dyDescent="0.25">
      <c r="B127" s="515" t="s">
        <v>244</v>
      </c>
      <c r="C127" s="516"/>
      <c r="D127" s="516"/>
      <c r="E127" s="516"/>
      <c r="F127" s="516"/>
      <c r="G127" s="516"/>
      <c r="H127" s="516"/>
      <c r="I127" s="516"/>
      <c r="J127" s="516"/>
      <c r="K127" s="516"/>
      <c r="L127" s="516"/>
      <c r="M127" s="516"/>
      <c r="N127" s="516"/>
      <c r="O127" s="433"/>
      <c r="P127" s="433"/>
      <c r="Q127" s="433"/>
      <c r="R127" s="161"/>
      <c r="S127" s="161"/>
      <c r="T127" s="275"/>
      <c r="U127" s="166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</row>
    <row r="128" spans="2:45" s="77" customFormat="1" ht="25.5" customHeight="1" x14ac:dyDescent="0.25">
      <c r="B128" s="515" t="s">
        <v>245</v>
      </c>
      <c r="C128" s="516"/>
      <c r="D128" s="516"/>
      <c r="E128" s="516"/>
      <c r="F128" s="516"/>
      <c r="G128" s="516"/>
      <c r="H128" s="516"/>
      <c r="I128" s="516"/>
      <c r="J128" s="516"/>
      <c r="K128" s="516"/>
      <c r="L128" s="516"/>
      <c r="M128" s="516"/>
      <c r="N128" s="516"/>
      <c r="O128" s="433"/>
      <c r="P128" s="433"/>
      <c r="Q128" s="433"/>
      <c r="R128" s="161"/>
      <c r="S128" s="161"/>
      <c r="T128" s="275"/>
      <c r="U128" s="166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</row>
    <row r="129" spans="2:45" s="77" customFormat="1" ht="25.5" customHeight="1" x14ac:dyDescent="0.25">
      <c r="B129" s="515" t="s">
        <v>180</v>
      </c>
      <c r="C129" s="516"/>
      <c r="D129" s="516"/>
      <c r="E129" s="516"/>
      <c r="F129" s="516"/>
      <c r="G129" s="516"/>
      <c r="H129" s="516"/>
      <c r="I129" s="516"/>
      <c r="J129" s="516"/>
      <c r="K129" s="516"/>
      <c r="L129" s="516"/>
      <c r="M129" s="516"/>
      <c r="N129" s="516"/>
      <c r="O129" s="433"/>
      <c r="P129" s="433"/>
      <c r="Q129" s="433"/>
      <c r="R129" s="161"/>
      <c r="S129" s="161"/>
      <c r="T129" s="275"/>
      <c r="U129" s="166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</row>
    <row r="130" spans="2:45" s="77" customFormat="1" ht="27" customHeight="1" x14ac:dyDescent="0.25">
      <c r="B130" s="515" t="s">
        <v>246</v>
      </c>
      <c r="C130" s="516"/>
      <c r="D130" s="516"/>
      <c r="E130" s="516"/>
      <c r="F130" s="516"/>
      <c r="G130" s="516"/>
      <c r="H130" s="516"/>
      <c r="I130" s="516"/>
      <c r="J130" s="516"/>
      <c r="K130" s="516"/>
      <c r="L130" s="516"/>
      <c r="M130" s="516"/>
      <c r="N130" s="516"/>
      <c r="O130" s="433"/>
      <c r="P130" s="433"/>
      <c r="Q130" s="433"/>
      <c r="R130" s="161"/>
      <c r="S130" s="161"/>
      <c r="T130" s="275"/>
      <c r="U130" s="166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</row>
    <row r="131" spans="2:45" s="77" customFormat="1" ht="25.5" customHeight="1" x14ac:dyDescent="0.25">
      <c r="B131" s="518" t="s">
        <v>169</v>
      </c>
      <c r="C131" s="519"/>
      <c r="D131" s="519"/>
      <c r="E131" s="519"/>
      <c r="F131" s="519"/>
      <c r="G131" s="519"/>
      <c r="H131" s="519"/>
      <c r="I131" s="519"/>
      <c r="J131" s="519"/>
      <c r="K131" s="519"/>
      <c r="L131" s="519"/>
      <c r="M131" s="519"/>
      <c r="N131" s="519"/>
      <c r="O131" s="366"/>
      <c r="P131" s="366"/>
      <c r="Q131" s="366"/>
      <c r="R131" s="161"/>
      <c r="S131" s="161"/>
      <c r="T131" s="275"/>
      <c r="U131" s="167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</row>
    <row r="132" spans="2:45" s="77" customFormat="1" ht="45.75" customHeight="1" x14ac:dyDescent="0.25">
      <c r="B132" s="515" t="s">
        <v>183</v>
      </c>
      <c r="C132" s="516"/>
      <c r="D132" s="516"/>
      <c r="E132" s="516"/>
      <c r="F132" s="516"/>
      <c r="G132" s="516"/>
      <c r="H132" s="516"/>
      <c r="I132" s="516"/>
      <c r="J132" s="516"/>
      <c r="K132" s="516"/>
      <c r="L132" s="516"/>
      <c r="M132" s="516"/>
      <c r="N132" s="516"/>
      <c r="O132" s="433"/>
      <c r="P132" s="433"/>
      <c r="Q132" s="433"/>
      <c r="R132" s="161"/>
      <c r="S132" s="161"/>
      <c r="T132" s="275"/>
      <c r="U132" s="166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</row>
    <row r="133" spans="2:45" s="77" customFormat="1" ht="45.75" customHeight="1" x14ac:dyDescent="0.25">
      <c r="B133" s="515" t="s">
        <v>184</v>
      </c>
      <c r="C133" s="516"/>
      <c r="D133" s="516"/>
      <c r="E133" s="516"/>
      <c r="F133" s="516"/>
      <c r="G133" s="516"/>
      <c r="H133" s="516"/>
      <c r="I133" s="516"/>
      <c r="J133" s="516"/>
      <c r="K133" s="516"/>
      <c r="L133" s="516"/>
      <c r="M133" s="516"/>
      <c r="N133" s="516"/>
      <c r="O133" s="433"/>
      <c r="P133" s="433"/>
      <c r="Q133" s="433"/>
      <c r="R133" s="161"/>
      <c r="S133" s="161"/>
      <c r="T133" s="275"/>
      <c r="U133" s="166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</row>
  </sheetData>
  <mergeCells count="75">
    <mergeCell ref="D6:G6"/>
    <mergeCell ref="B46:C46"/>
    <mergeCell ref="B1:N1"/>
    <mergeCell ref="B2:N2"/>
    <mergeCell ref="B3:C3"/>
    <mergeCell ref="D3:G3"/>
    <mergeCell ref="H3:J8"/>
    <mergeCell ref="K3:N3"/>
    <mergeCell ref="B4:C4"/>
    <mergeCell ref="D4:G4"/>
    <mergeCell ref="K4:N4"/>
    <mergeCell ref="B5:C5"/>
    <mergeCell ref="B8:C8"/>
    <mergeCell ref="K8:N8"/>
    <mergeCell ref="D5:G5"/>
    <mergeCell ref="K5:N5"/>
    <mergeCell ref="B6:C6"/>
    <mergeCell ref="B118:N118"/>
    <mergeCell ref="B105:N105"/>
    <mergeCell ref="B50:C50"/>
    <mergeCell ref="D50:G50"/>
    <mergeCell ref="K6:N6"/>
    <mergeCell ref="B7:C7"/>
    <mergeCell ref="D7:G7"/>
    <mergeCell ref="K7:N7"/>
    <mergeCell ref="B12:T12"/>
    <mergeCell ref="H10:T10"/>
    <mergeCell ref="D10:G10"/>
    <mergeCell ref="B10:C10"/>
    <mergeCell ref="B9:N9"/>
    <mergeCell ref="B11:C11"/>
    <mergeCell ref="D11:G11"/>
    <mergeCell ref="M13:N13"/>
    <mergeCell ref="B120:N120"/>
    <mergeCell ref="B121:N121"/>
    <mergeCell ref="B122:N122"/>
    <mergeCell ref="B123:N123"/>
    <mergeCell ref="B124:N124"/>
    <mergeCell ref="B103:N103"/>
    <mergeCell ref="B89:N89"/>
    <mergeCell ref="B132:N132"/>
    <mergeCell ref="B133:N133"/>
    <mergeCell ref="B126:N126"/>
    <mergeCell ref="B127:N127"/>
    <mergeCell ref="B128:N128"/>
    <mergeCell ref="B129:N129"/>
    <mergeCell ref="B130:N130"/>
    <mergeCell ref="B131:N131"/>
    <mergeCell ref="B125:N125"/>
    <mergeCell ref="B111:N111"/>
    <mergeCell ref="B112:N112"/>
    <mergeCell ref="B113:N113"/>
    <mergeCell ref="B114:N114"/>
    <mergeCell ref="B115:N115"/>
    <mergeCell ref="B107:N107"/>
    <mergeCell ref="B108:N108"/>
    <mergeCell ref="B109:N109"/>
    <mergeCell ref="B110:N110"/>
    <mergeCell ref="B104:N104"/>
    <mergeCell ref="B49:C49"/>
    <mergeCell ref="D49:G49"/>
    <mergeCell ref="H49:N49"/>
    <mergeCell ref="B48:N48"/>
    <mergeCell ref="B106:N106"/>
    <mergeCell ref="B98:N98"/>
    <mergeCell ref="B51:M51"/>
    <mergeCell ref="B52:K52"/>
    <mergeCell ref="L52:M52"/>
    <mergeCell ref="B85:C85"/>
    <mergeCell ref="B87:N87"/>
    <mergeCell ref="B91:N92"/>
    <mergeCell ref="B94:N95"/>
    <mergeCell ref="B100:N100"/>
    <mergeCell ref="B101:N101"/>
    <mergeCell ref="B102:N102"/>
  </mergeCells>
  <conditionalFormatting sqref="W60:W62 W67:X83 X52:Y52 W53:X59 X60:X66">
    <cfRule type="cellIs" dxfId="6" priority="1" stopIfTrue="1" operator="equal">
      <formula>0</formula>
    </cfRule>
    <cfRule type="duplicateValues" dxfId="5" priority="2" stopIfTrue="1"/>
  </conditionalFormatting>
  <conditionalFormatting sqref="C55:C84">
    <cfRule type="cellIs" dxfId="4" priority="3" stopIfTrue="1" operator="equal">
      <formula>0</formula>
    </cfRule>
    <cfRule type="duplicateValues" dxfId="3" priority="4" stopIfTrue="1"/>
  </conditionalFormatting>
  <conditionalFormatting sqref="C16:C45">
    <cfRule type="duplicateValues" dxfId="2" priority="5" stopIfTrue="1"/>
  </conditionalFormatting>
  <conditionalFormatting sqref="C16:C45">
    <cfRule type="cellIs" dxfId="1" priority="6" stopIfTrue="1" operator="equal">
      <formula>0</formula>
    </cfRule>
    <cfRule type="duplicateValues" dxfId="0" priority="7" stopIfTrue="1"/>
  </conditionalFormatting>
  <dataValidations count="8">
    <dataValidation type="list" allowBlank="1" showInputMessage="1" showErrorMessage="1" sqref="D55:D84">
      <formula1>$V$52:$V$67</formula1>
    </dataValidation>
    <dataValidation type="list" allowBlank="1" showInputMessage="1" showErrorMessage="1" sqref="B16:B45 B55:B84">
      <formula1>$S$17:$S$18</formula1>
    </dataValidation>
    <dataValidation type="list" allowBlank="1" showInputMessage="1" showErrorMessage="1" sqref="E55:E84 E16:E45">
      <formula1>$U$56:$U$57</formula1>
    </dataValidation>
    <dataValidation type="list" allowBlank="1" showInputMessage="1" showErrorMessage="1" sqref="AQ53:AQ79 AS51 AR52">
      <formula1>$Y$52:$Y$53</formula1>
    </dataValidation>
    <dataValidation type="list" allowBlank="1" showInputMessage="1" showErrorMessage="1" sqref="D16:D45">
      <formula1>$T$15:$T$19</formula1>
    </dataValidation>
    <dataValidation type="list" allowBlank="1" showInputMessage="1" showErrorMessage="1" sqref="AS49:AS50 AS11">
      <formula1>$Y$52:$Y$52</formula1>
    </dataValidation>
    <dataValidation type="list" allowBlank="1" showInputMessage="1" showErrorMessage="1" sqref="F55:F84 O16:O45">
      <formula1>$Y$56:$Y$57</formula1>
    </dataValidation>
    <dataValidation type="list" allowBlank="1" showInputMessage="1" showErrorMessage="1" sqref="L16:L45 K55:K84">
      <formula1>$V$15:$V$16</formula1>
    </dataValidation>
  </dataValidations>
  <printOptions horizontalCentered="1"/>
  <pageMargins left="0.11811023622047245" right="0.11811023622047245" top="0.15748031496062992" bottom="0.74803149606299213" header="0.31496062992125984" footer="0.31496062992125984"/>
  <pageSetup paperSize="9" scale="40" orientation="landscape" r:id="rId1"/>
  <rowBreaks count="3" manualBreakCount="3">
    <brk id="46" min="1" max="16" man="1"/>
    <brk id="85" min="1" max="16" man="1"/>
    <brk id="116" min="1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07"/>
  <sheetViews>
    <sheetView view="pageBreakPreview" zoomScaleNormal="85" zoomScaleSheetLayoutView="100" workbookViewId="0">
      <selection activeCell="A73" sqref="A1:XFD1048576"/>
    </sheetView>
  </sheetViews>
  <sheetFormatPr defaultRowHeight="15" x14ac:dyDescent="0.25"/>
  <cols>
    <col min="1" max="1" width="9.140625" style="736"/>
    <col min="2" max="2" width="4.85546875" style="736" customWidth="1"/>
    <col min="3" max="3" width="10.140625" style="736" customWidth="1"/>
    <col min="4" max="4" width="18" style="736" customWidth="1"/>
    <col min="5" max="5" width="9.7109375" style="736" customWidth="1"/>
    <col min="6" max="6" width="12" style="736" customWidth="1"/>
    <col min="7" max="7" width="10.5703125" style="736" customWidth="1"/>
    <col min="8" max="8" width="14.140625" style="736" customWidth="1"/>
    <col min="9" max="9" width="17.42578125" style="736" customWidth="1"/>
    <col min="10" max="10" width="9.140625" style="736"/>
    <col min="11" max="11" width="16.7109375" style="736" customWidth="1"/>
    <col min="12" max="13" width="11.42578125" style="736" customWidth="1"/>
    <col min="14" max="14" width="11.7109375" style="736" customWidth="1"/>
    <col min="15" max="15" width="12.28515625" style="736" customWidth="1"/>
    <col min="16" max="16" width="13.140625" style="736" customWidth="1"/>
    <col min="17" max="18" width="11.42578125" style="736" customWidth="1"/>
    <col min="19" max="19" width="5.28515625" style="736" customWidth="1"/>
    <col min="20" max="23" width="9.140625" style="736"/>
    <col min="24" max="24" width="0" style="736" hidden="1" customWidth="1"/>
    <col min="25" max="25" width="11.5703125" style="736" hidden="1" customWidth="1"/>
    <col min="26" max="39" width="0" style="736" hidden="1" customWidth="1"/>
    <col min="40" max="16384" width="9.140625" style="736"/>
  </cols>
  <sheetData>
    <row r="1" spans="2:25" s="736" customFormat="1" ht="15.75" thickBot="1" x14ac:dyDescent="0.3">
      <c r="B1" s="733"/>
      <c r="C1" s="734"/>
      <c r="D1" s="734"/>
      <c r="E1" s="734"/>
      <c r="F1" s="734"/>
      <c r="G1" s="734"/>
      <c r="H1" s="734"/>
      <c r="I1" s="734"/>
      <c r="J1" s="734"/>
      <c r="K1" s="734"/>
      <c r="L1" s="734"/>
      <c r="M1" s="734"/>
      <c r="N1" s="734"/>
      <c r="O1" s="734"/>
      <c r="P1" s="734"/>
      <c r="Q1" s="734"/>
      <c r="R1" s="734"/>
      <c r="S1" s="735"/>
    </row>
    <row r="2" spans="2:25" s="736" customFormat="1" ht="15.75" customHeight="1" x14ac:dyDescent="0.25">
      <c r="B2" s="737"/>
      <c r="C2" s="738" t="s">
        <v>265</v>
      </c>
      <c r="D2" s="739"/>
      <c r="E2" s="739"/>
      <c r="F2" s="739"/>
      <c r="G2" s="739"/>
      <c r="H2" s="739"/>
      <c r="I2" s="739"/>
      <c r="J2" s="739"/>
      <c r="K2" s="739"/>
      <c r="L2" s="739"/>
      <c r="M2" s="739"/>
      <c r="N2" s="739"/>
      <c r="O2" s="739"/>
      <c r="P2" s="739"/>
      <c r="Q2" s="739"/>
      <c r="R2" s="740"/>
      <c r="S2" s="741"/>
    </row>
    <row r="3" spans="2:25" s="736" customFormat="1" ht="51" customHeight="1" x14ac:dyDescent="0.25">
      <c r="B3" s="737"/>
      <c r="C3" s="742" t="s">
        <v>224</v>
      </c>
      <c r="D3" s="743"/>
      <c r="E3" s="744" t="s">
        <v>60</v>
      </c>
      <c r="F3" s="744"/>
      <c r="G3" s="744"/>
      <c r="H3" s="744"/>
      <c r="I3" s="745"/>
      <c r="J3" s="745"/>
      <c r="K3" s="745"/>
      <c r="L3" s="745"/>
      <c r="M3" s="745"/>
      <c r="N3" s="745"/>
      <c r="O3" s="745"/>
      <c r="P3" s="745"/>
      <c r="Q3" s="745"/>
      <c r="R3" s="746"/>
      <c r="S3" s="741"/>
    </row>
    <row r="4" spans="2:25" s="736" customFormat="1" ht="15.75" customHeight="1" x14ac:dyDescent="0.25">
      <c r="B4" s="737"/>
      <c r="C4" s="747" t="s">
        <v>62</v>
      </c>
      <c r="D4" s="748"/>
      <c r="E4" s="748"/>
      <c r="F4" s="748"/>
      <c r="G4" s="748"/>
      <c r="H4" s="748"/>
      <c r="I4" s="748"/>
      <c r="J4" s="748"/>
      <c r="K4" s="748"/>
      <c r="L4" s="748"/>
      <c r="M4" s="748"/>
      <c r="N4" s="748"/>
      <c r="O4" s="748"/>
      <c r="P4" s="748"/>
      <c r="Q4" s="748"/>
      <c r="R4" s="749"/>
      <c r="S4" s="741"/>
    </row>
    <row r="5" spans="2:25" s="736" customFormat="1" ht="89.25" customHeight="1" x14ac:dyDescent="0.25">
      <c r="B5" s="750"/>
      <c r="C5" s="751" t="s">
        <v>266</v>
      </c>
      <c r="D5" s="752"/>
      <c r="E5" s="752"/>
      <c r="F5" s="752"/>
      <c r="G5" s="752"/>
      <c r="H5" s="752"/>
      <c r="I5" s="752"/>
      <c r="J5" s="752"/>
      <c r="K5" s="752"/>
      <c r="L5" s="752"/>
      <c r="M5" s="752" t="s">
        <v>267</v>
      </c>
      <c r="N5" s="752"/>
      <c r="O5" s="752"/>
      <c r="P5" s="752"/>
      <c r="Q5" s="752"/>
      <c r="R5" s="753"/>
      <c r="S5" s="741"/>
    </row>
    <row r="6" spans="2:25" s="736" customFormat="1" ht="63.75" x14ac:dyDescent="0.25">
      <c r="B6" s="750"/>
      <c r="C6" s="754" t="s">
        <v>268</v>
      </c>
      <c r="D6" s="755" t="s">
        <v>68</v>
      </c>
      <c r="E6" s="755" t="s">
        <v>269</v>
      </c>
      <c r="F6" s="755" t="s">
        <v>270</v>
      </c>
      <c r="G6" s="755" t="s">
        <v>271</v>
      </c>
      <c r="H6" s="755" t="s">
        <v>272</v>
      </c>
      <c r="I6" s="755" t="s">
        <v>273</v>
      </c>
      <c r="J6" s="756" t="s">
        <v>274</v>
      </c>
      <c r="K6" s="756" t="s">
        <v>275</v>
      </c>
      <c r="L6" s="755" t="s">
        <v>276</v>
      </c>
      <c r="M6" s="755" t="s">
        <v>277</v>
      </c>
      <c r="N6" s="755" t="s">
        <v>278</v>
      </c>
      <c r="O6" s="755" t="s">
        <v>279</v>
      </c>
      <c r="P6" s="755" t="s">
        <v>280</v>
      </c>
      <c r="Q6" s="757" t="s">
        <v>281</v>
      </c>
      <c r="R6" s="758"/>
      <c r="S6" s="741"/>
    </row>
    <row r="7" spans="2:25" s="736" customFormat="1" x14ac:dyDescent="0.25">
      <c r="B7" s="750"/>
      <c r="C7" s="759">
        <v>1</v>
      </c>
      <c r="D7" s="760">
        <v>2</v>
      </c>
      <c r="E7" s="760">
        <v>3</v>
      </c>
      <c r="F7" s="760">
        <v>4</v>
      </c>
      <c r="G7" s="760">
        <v>5</v>
      </c>
      <c r="H7" s="760">
        <v>6</v>
      </c>
      <c r="I7" s="760">
        <v>7</v>
      </c>
      <c r="J7" s="760">
        <v>8</v>
      </c>
      <c r="K7" s="760">
        <v>9</v>
      </c>
      <c r="L7" s="760">
        <v>10</v>
      </c>
      <c r="M7" s="760">
        <v>11</v>
      </c>
      <c r="N7" s="760">
        <v>12</v>
      </c>
      <c r="O7" s="760">
        <v>13</v>
      </c>
      <c r="P7" s="760">
        <v>14</v>
      </c>
      <c r="Q7" s="761">
        <v>15</v>
      </c>
      <c r="R7" s="762"/>
      <c r="S7" s="741"/>
    </row>
    <row r="8" spans="2:25" s="736" customFormat="1" x14ac:dyDescent="0.25">
      <c r="B8" s="763"/>
      <c r="C8" s="764"/>
      <c r="D8" s="765"/>
      <c r="E8" s="765"/>
      <c r="F8" s="766"/>
      <c r="G8" s="766"/>
      <c r="H8" s="766"/>
      <c r="I8" s="766"/>
      <c r="J8" s="767"/>
      <c r="K8" s="767"/>
      <c r="L8" s="768"/>
      <c r="M8" s="766"/>
      <c r="N8" s="766"/>
      <c r="O8" s="767"/>
      <c r="P8" s="767"/>
      <c r="Q8" s="757"/>
      <c r="R8" s="758"/>
      <c r="S8" s="741"/>
      <c r="Y8" s="736" t="s">
        <v>80</v>
      </c>
    </row>
    <row r="9" spans="2:25" s="736" customFormat="1" x14ac:dyDescent="0.25">
      <c r="B9" s="763"/>
      <c r="C9" s="764"/>
      <c r="D9" s="765"/>
      <c r="E9" s="765"/>
      <c r="F9" s="766"/>
      <c r="G9" s="766"/>
      <c r="H9" s="766"/>
      <c r="I9" s="766"/>
      <c r="J9" s="767"/>
      <c r="K9" s="767"/>
      <c r="L9" s="766"/>
      <c r="M9" s="766"/>
      <c r="N9" s="766"/>
      <c r="O9" s="767"/>
      <c r="P9" s="767"/>
      <c r="Q9" s="757"/>
      <c r="R9" s="758"/>
      <c r="S9" s="741"/>
      <c r="Y9" s="736" t="s">
        <v>84</v>
      </c>
    </row>
    <row r="10" spans="2:25" s="736" customFormat="1" x14ac:dyDescent="0.25">
      <c r="B10" s="763"/>
      <c r="C10" s="764"/>
      <c r="D10" s="765"/>
      <c r="E10" s="765"/>
      <c r="F10" s="766"/>
      <c r="G10" s="766"/>
      <c r="H10" s="766"/>
      <c r="I10" s="766"/>
      <c r="J10" s="767"/>
      <c r="K10" s="767"/>
      <c r="L10" s="766"/>
      <c r="M10" s="766"/>
      <c r="N10" s="766"/>
      <c r="O10" s="767"/>
      <c r="P10" s="767"/>
      <c r="Q10" s="757"/>
      <c r="R10" s="758"/>
      <c r="S10" s="741"/>
      <c r="Y10" s="736" t="s">
        <v>91</v>
      </c>
    </row>
    <row r="11" spans="2:25" s="736" customFormat="1" x14ac:dyDescent="0.25">
      <c r="B11" s="763"/>
      <c r="C11" s="764"/>
      <c r="D11" s="765"/>
      <c r="E11" s="765"/>
      <c r="F11" s="766"/>
      <c r="G11" s="766"/>
      <c r="H11" s="766"/>
      <c r="I11" s="766"/>
      <c r="J11" s="767"/>
      <c r="K11" s="767"/>
      <c r="L11" s="766"/>
      <c r="M11" s="766"/>
      <c r="N11" s="766"/>
      <c r="O11" s="767"/>
      <c r="P11" s="767"/>
      <c r="Q11" s="757"/>
      <c r="R11" s="758"/>
      <c r="S11" s="741"/>
      <c r="Y11" s="736" t="s">
        <v>94</v>
      </c>
    </row>
    <row r="12" spans="2:25" s="736" customFormat="1" x14ac:dyDescent="0.25">
      <c r="B12" s="763"/>
      <c r="C12" s="764"/>
      <c r="D12" s="765"/>
      <c r="E12" s="765"/>
      <c r="F12" s="766"/>
      <c r="G12" s="766"/>
      <c r="H12" s="766"/>
      <c r="I12" s="766"/>
      <c r="J12" s="767"/>
      <c r="K12" s="767"/>
      <c r="L12" s="766"/>
      <c r="M12" s="766"/>
      <c r="N12" s="766"/>
      <c r="O12" s="767"/>
      <c r="P12" s="767"/>
      <c r="Q12" s="757"/>
      <c r="R12" s="758"/>
      <c r="S12" s="741"/>
      <c r="Y12" s="736" t="s">
        <v>95</v>
      </c>
    </row>
    <row r="13" spans="2:25" s="736" customFormat="1" x14ac:dyDescent="0.25">
      <c r="B13" s="763"/>
      <c r="C13" s="764"/>
      <c r="D13" s="765"/>
      <c r="E13" s="765"/>
      <c r="F13" s="766"/>
      <c r="G13" s="766"/>
      <c r="H13" s="766"/>
      <c r="I13" s="766"/>
      <c r="J13" s="767"/>
      <c r="K13" s="767"/>
      <c r="L13" s="766"/>
      <c r="M13" s="766"/>
      <c r="N13" s="766"/>
      <c r="O13" s="767"/>
      <c r="P13" s="767"/>
      <c r="Q13" s="757"/>
      <c r="R13" s="758"/>
      <c r="S13" s="741"/>
    </row>
    <row r="14" spans="2:25" s="736" customFormat="1" x14ac:dyDescent="0.25">
      <c r="B14" s="763"/>
      <c r="C14" s="764"/>
      <c r="D14" s="765"/>
      <c r="E14" s="765"/>
      <c r="F14" s="766"/>
      <c r="G14" s="766"/>
      <c r="H14" s="766"/>
      <c r="I14" s="766"/>
      <c r="J14" s="767"/>
      <c r="K14" s="767"/>
      <c r="L14" s="766"/>
      <c r="M14" s="766"/>
      <c r="N14" s="766"/>
      <c r="O14" s="767"/>
      <c r="P14" s="767"/>
      <c r="Q14" s="757"/>
      <c r="R14" s="758"/>
      <c r="S14" s="741"/>
    </row>
    <row r="15" spans="2:25" s="736" customFormat="1" x14ac:dyDescent="0.25">
      <c r="B15" s="763"/>
      <c r="C15" s="764"/>
      <c r="D15" s="765"/>
      <c r="E15" s="765"/>
      <c r="F15" s="766"/>
      <c r="G15" s="766"/>
      <c r="H15" s="766"/>
      <c r="I15" s="766"/>
      <c r="J15" s="767"/>
      <c r="K15" s="767"/>
      <c r="L15" s="766"/>
      <c r="M15" s="766"/>
      <c r="N15" s="766"/>
      <c r="O15" s="767"/>
      <c r="P15" s="767"/>
      <c r="Q15" s="757"/>
      <c r="R15" s="758"/>
      <c r="S15" s="741"/>
    </row>
    <row r="16" spans="2:25" s="736" customFormat="1" x14ac:dyDescent="0.25">
      <c r="B16" s="763"/>
      <c r="C16" s="764"/>
      <c r="D16" s="765"/>
      <c r="E16" s="765"/>
      <c r="F16" s="766"/>
      <c r="G16" s="766"/>
      <c r="H16" s="766"/>
      <c r="I16" s="766"/>
      <c r="J16" s="767"/>
      <c r="K16" s="767"/>
      <c r="L16" s="766"/>
      <c r="M16" s="766"/>
      <c r="N16" s="766"/>
      <c r="O16" s="767"/>
      <c r="P16" s="767"/>
      <c r="Q16" s="757"/>
      <c r="R16" s="758"/>
      <c r="S16" s="741"/>
    </row>
    <row r="17" spans="2:19" s="736" customFormat="1" x14ac:dyDescent="0.25">
      <c r="B17" s="763"/>
      <c r="C17" s="764"/>
      <c r="D17" s="765"/>
      <c r="E17" s="765"/>
      <c r="F17" s="766"/>
      <c r="G17" s="766"/>
      <c r="H17" s="766"/>
      <c r="I17" s="766"/>
      <c r="J17" s="767"/>
      <c r="K17" s="767"/>
      <c r="L17" s="766"/>
      <c r="M17" s="766"/>
      <c r="N17" s="766"/>
      <c r="O17" s="767"/>
      <c r="P17" s="767"/>
      <c r="Q17" s="757"/>
      <c r="R17" s="758"/>
      <c r="S17" s="741"/>
    </row>
    <row r="18" spans="2:19" s="736" customFormat="1" x14ac:dyDescent="0.25">
      <c r="B18" s="763"/>
      <c r="C18" s="764"/>
      <c r="D18" s="765"/>
      <c r="E18" s="765"/>
      <c r="F18" s="766"/>
      <c r="G18" s="766"/>
      <c r="H18" s="766"/>
      <c r="I18" s="766"/>
      <c r="J18" s="767"/>
      <c r="K18" s="767"/>
      <c r="L18" s="766"/>
      <c r="M18" s="766"/>
      <c r="N18" s="766"/>
      <c r="O18" s="767"/>
      <c r="P18" s="767"/>
      <c r="Q18" s="757"/>
      <c r="R18" s="758"/>
      <c r="S18" s="741"/>
    </row>
    <row r="19" spans="2:19" s="736" customFormat="1" x14ac:dyDescent="0.25">
      <c r="B19" s="763"/>
      <c r="C19" s="764"/>
      <c r="D19" s="765"/>
      <c r="E19" s="765"/>
      <c r="F19" s="766"/>
      <c r="G19" s="766"/>
      <c r="H19" s="766"/>
      <c r="I19" s="766"/>
      <c r="J19" s="767"/>
      <c r="K19" s="767"/>
      <c r="L19" s="766"/>
      <c r="M19" s="766"/>
      <c r="N19" s="766"/>
      <c r="O19" s="767"/>
      <c r="P19" s="767"/>
      <c r="Q19" s="757"/>
      <c r="R19" s="758"/>
      <c r="S19" s="741"/>
    </row>
    <row r="20" spans="2:19" s="736" customFormat="1" x14ac:dyDescent="0.25">
      <c r="B20" s="763"/>
      <c r="C20" s="764"/>
      <c r="D20" s="765"/>
      <c r="E20" s="765"/>
      <c r="F20" s="766"/>
      <c r="G20" s="766"/>
      <c r="H20" s="766"/>
      <c r="I20" s="766"/>
      <c r="J20" s="767"/>
      <c r="K20" s="767"/>
      <c r="L20" s="766"/>
      <c r="M20" s="766"/>
      <c r="N20" s="766"/>
      <c r="O20" s="767"/>
      <c r="P20" s="767"/>
      <c r="Q20" s="757"/>
      <c r="R20" s="758"/>
      <c r="S20" s="741"/>
    </row>
    <row r="21" spans="2:19" s="736" customFormat="1" x14ac:dyDescent="0.25">
      <c r="B21" s="763"/>
      <c r="C21" s="764"/>
      <c r="D21" s="765"/>
      <c r="E21" s="765"/>
      <c r="F21" s="766"/>
      <c r="G21" s="766"/>
      <c r="H21" s="766"/>
      <c r="I21" s="766"/>
      <c r="J21" s="767"/>
      <c r="K21" s="767"/>
      <c r="L21" s="766"/>
      <c r="M21" s="766"/>
      <c r="N21" s="766"/>
      <c r="O21" s="767"/>
      <c r="P21" s="767"/>
      <c r="Q21" s="757"/>
      <c r="R21" s="758"/>
      <c r="S21" s="741"/>
    </row>
    <row r="22" spans="2:19" s="736" customFormat="1" x14ac:dyDescent="0.25">
      <c r="B22" s="763"/>
      <c r="C22" s="764"/>
      <c r="D22" s="765"/>
      <c r="E22" s="765"/>
      <c r="F22" s="766"/>
      <c r="G22" s="766"/>
      <c r="H22" s="766"/>
      <c r="I22" s="766"/>
      <c r="J22" s="767"/>
      <c r="K22" s="767"/>
      <c r="L22" s="766"/>
      <c r="M22" s="766"/>
      <c r="N22" s="766"/>
      <c r="O22" s="767"/>
      <c r="P22" s="767"/>
      <c r="Q22" s="757"/>
      <c r="R22" s="758"/>
      <c r="S22" s="741"/>
    </row>
    <row r="23" spans="2:19" s="736" customFormat="1" x14ac:dyDescent="0.25">
      <c r="B23" s="763"/>
      <c r="C23" s="764"/>
      <c r="D23" s="765"/>
      <c r="E23" s="765"/>
      <c r="F23" s="766"/>
      <c r="G23" s="766"/>
      <c r="H23" s="766"/>
      <c r="I23" s="766"/>
      <c r="J23" s="767"/>
      <c r="K23" s="767"/>
      <c r="L23" s="766"/>
      <c r="M23" s="766"/>
      <c r="N23" s="766"/>
      <c r="O23" s="767"/>
      <c r="P23" s="767"/>
      <c r="Q23" s="757"/>
      <c r="R23" s="758"/>
      <c r="S23" s="741"/>
    </row>
    <row r="24" spans="2:19" s="736" customFormat="1" x14ac:dyDescent="0.25">
      <c r="B24" s="763"/>
      <c r="C24" s="764"/>
      <c r="D24" s="765"/>
      <c r="E24" s="765"/>
      <c r="F24" s="766"/>
      <c r="G24" s="766"/>
      <c r="H24" s="766"/>
      <c r="I24" s="766"/>
      <c r="J24" s="767"/>
      <c r="K24" s="767"/>
      <c r="L24" s="766"/>
      <c r="M24" s="766"/>
      <c r="N24" s="766"/>
      <c r="O24" s="767"/>
      <c r="P24" s="767"/>
      <c r="Q24" s="757"/>
      <c r="R24" s="758"/>
      <c r="S24" s="741"/>
    </row>
    <row r="25" spans="2:19" s="736" customFormat="1" x14ac:dyDescent="0.25">
      <c r="B25" s="763"/>
      <c r="C25" s="764"/>
      <c r="D25" s="765"/>
      <c r="E25" s="765"/>
      <c r="F25" s="766"/>
      <c r="G25" s="766"/>
      <c r="H25" s="766"/>
      <c r="I25" s="766"/>
      <c r="J25" s="767"/>
      <c r="K25" s="767"/>
      <c r="L25" s="766"/>
      <c r="M25" s="766"/>
      <c r="N25" s="766"/>
      <c r="O25" s="767"/>
      <c r="P25" s="767"/>
      <c r="Q25" s="757"/>
      <c r="R25" s="758"/>
      <c r="S25" s="741"/>
    </row>
    <row r="26" spans="2:19" s="736" customFormat="1" x14ac:dyDescent="0.25">
      <c r="B26" s="763"/>
      <c r="C26" s="764"/>
      <c r="D26" s="765"/>
      <c r="E26" s="765"/>
      <c r="F26" s="766"/>
      <c r="G26" s="766"/>
      <c r="H26" s="766"/>
      <c r="I26" s="766"/>
      <c r="J26" s="767"/>
      <c r="K26" s="767"/>
      <c r="L26" s="766"/>
      <c r="M26" s="766"/>
      <c r="N26" s="766"/>
      <c r="O26" s="767"/>
      <c r="P26" s="767"/>
      <c r="Q26" s="757"/>
      <c r="R26" s="758"/>
      <c r="S26" s="741"/>
    </row>
    <row r="27" spans="2:19" s="736" customFormat="1" ht="15.75" thickBot="1" x14ac:dyDescent="0.3">
      <c r="B27" s="763"/>
      <c r="C27" s="769"/>
      <c r="D27" s="770"/>
      <c r="E27" s="770"/>
      <c r="F27" s="771"/>
      <c r="G27" s="771"/>
      <c r="H27" s="771"/>
      <c r="I27" s="771"/>
      <c r="J27" s="772"/>
      <c r="K27" s="772"/>
      <c r="L27" s="771"/>
      <c r="M27" s="771"/>
      <c r="N27" s="771"/>
      <c r="O27" s="772"/>
      <c r="P27" s="772"/>
      <c r="Q27" s="773"/>
      <c r="R27" s="774"/>
      <c r="S27" s="741"/>
    </row>
    <row r="28" spans="2:19" s="736" customFormat="1" x14ac:dyDescent="0.25">
      <c r="B28" s="750"/>
      <c r="C28" s="775"/>
      <c r="D28" s="775"/>
      <c r="E28" s="775"/>
      <c r="F28" s="775"/>
      <c r="G28" s="775"/>
      <c r="H28" s="775"/>
      <c r="I28" s="775"/>
      <c r="J28" s="775"/>
      <c r="K28" s="775"/>
      <c r="L28" s="776"/>
      <c r="M28" s="776"/>
      <c r="N28" s="776"/>
      <c r="O28" s="776"/>
      <c r="P28" s="776"/>
      <c r="Q28" s="777"/>
      <c r="R28" s="777"/>
      <c r="S28" s="741"/>
    </row>
    <row r="29" spans="2:19" s="736" customFormat="1" ht="15.75" thickBot="1" x14ac:dyDescent="0.3">
      <c r="B29" s="778"/>
      <c r="C29" s="779"/>
      <c r="D29" s="779"/>
      <c r="E29" s="779"/>
      <c r="F29" s="779"/>
      <c r="G29" s="779"/>
      <c r="H29" s="779"/>
      <c r="I29" s="779"/>
      <c r="J29" s="779"/>
      <c r="K29" s="779"/>
      <c r="L29" s="779"/>
      <c r="M29" s="779"/>
      <c r="N29" s="779"/>
      <c r="O29" s="779"/>
      <c r="P29" s="779"/>
      <c r="Q29" s="779"/>
      <c r="R29" s="779"/>
      <c r="S29" s="741"/>
    </row>
    <row r="30" spans="2:19" s="736" customFormat="1" ht="15.75" customHeight="1" x14ac:dyDescent="0.25">
      <c r="B30" s="737"/>
      <c r="C30" s="738" t="s">
        <v>282</v>
      </c>
      <c r="D30" s="739"/>
      <c r="E30" s="739"/>
      <c r="F30" s="739"/>
      <c r="G30" s="739"/>
      <c r="H30" s="739"/>
      <c r="I30" s="739"/>
      <c r="J30" s="739"/>
      <c r="K30" s="739"/>
      <c r="L30" s="739"/>
      <c r="M30" s="739"/>
      <c r="N30" s="739"/>
      <c r="O30" s="739"/>
      <c r="P30" s="739"/>
      <c r="Q30" s="739"/>
      <c r="R30" s="740"/>
      <c r="S30" s="741"/>
    </row>
    <row r="31" spans="2:19" s="736" customFormat="1" ht="51" customHeight="1" x14ac:dyDescent="0.25">
      <c r="B31" s="737"/>
      <c r="C31" s="742" t="s">
        <v>224</v>
      </c>
      <c r="D31" s="743"/>
      <c r="E31" s="744" t="s">
        <v>60</v>
      </c>
      <c r="F31" s="744"/>
      <c r="G31" s="744"/>
      <c r="H31" s="744"/>
      <c r="I31" s="745"/>
      <c r="J31" s="745"/>
      <c r="K31" s="745"/>
      <c r="L31" s="745"/>
      <c r="M31" s="745"/>
      <c r="N31" s="745"/>
      <c r="O31" s="745"/>
      <c r="P31" s="745"/>
      <c r="Q31" s="745"/>
      <c r="R31" s="746"/>
      <c r="S31" s="741"/>
    </row>
    <row r="32" spans="2:19" s="736" customFormat="1" ht="15.75" customHeight="1" x14ac:dyDescent="0.25">
      <c r="B32" s="737"/>
      <c r="C32" s="747" t="s">
        <v>62</v>
      </c>
      <c r="D32" s="748"/>
      <c r="E32" s="748"/>
      <c r="F32" s="748"/>
      <c r="G32" s="748"/>
      <c r="H32" s="748"/>
      <c r="I32" s="748"/>
      <c r="J32" s="748"/>
      <c r="K32" s="748"/>
      <c r="L32" s="748"/>
      <c r="M32" s="748"/>
      <c r="N32" s="748"/>
      <c r="O32" s="748"/>
      <c r="P32" s="748"/>
      <c r="Q32" s="748"/>
      <c r="R32" s="749"/>
      <c r="S32" s="741"/>
    </row>
    <row r="33" spans="2:30" s="736" customFormat="1" ht="93.75" customHeight="1" x14ac:dyDescent="0.25">
      <c r="B33" s="737"/>
      <c r="C33" s="751" t="s">
        <v>266</v>
      </c>
      <c r="D33" s="752"/>
      <c r="E33" s="752"/>
      <c r="F33" s="752"/>
      <c r="G33" s="752"/>
      <c r="H33" s="752"/>
      <c r="I33" s="752"/>
      <c r="J33" s="752"/>
      <c r="K33" s="752"/>
      <c r="L33" s="752"/>
      <c r="M33" s="780" t="s">
        <v>283</v>
      </c>
      <c r="N33" s="780"/>
      <c r="O33" s="780"/>
      <c r="P33" s="780"/>
      <c r="Q33" s="780"/>
      <c r="R33" s="781"/>
      <c r="S33" s="741"/>
    </row>
    <row r="34" spans="2:30" s="736" customFormat="1" ht="102" x14ac:dyDescent="0.25">
      <c r="B34" s="750"/>
      <c r="C34" s="754" t="s">
        <v>268</v>
      </c>
      <c r="D34" s="755" t="s">
        <v>68</v>
      </c>
      <c r="E34" s="755" t="s">
        <v>269</v>
      </c>
      <c r="F34" s="755" t="s">
        <v>284</v>
      </c>
      <c r="G34" s="755" t="s">
        <v>271</v>
      </c>
      <c r="H34" s="755" t="s">
        <v>285</v>
      </c>
      <c r="I34" s="755" t="s">
        <v>273</v>
      </c>
      <c r="J34" s="782" t="s">
        <v>274</v>
      </c>
      <c r="K34" s="782" t="s">
        <v>275</v>
      </c>
      <c r="L34" s="755" t="s">
        <v>276</v>
      </c>
      <c r="M34" s="755" t="s">
        <v>286</v>
      </c>
      <c r="N34" s="755" t="s">
        <v>298</v>
      </c>
      <c r="O34" s="755" t="s">
        <v>287</v>
      </c>
      <c r="P34" s="755" t="s">
        <v>288</v>
      </c>
      <c r="Q34" s="782" t="s">
        <v>289</v>
      </c>
      <c r="R34" s="783" t="s">
        <v>290</v>
      </c>
      <c r="S34" s="741"/>
    </row>
    <row r="35" spans="2:30" s="736" customFormat="1" x14ac:dyDescent="0.25">
      <c r="B35" s="750"/>
      <c r="C35" s="759">
        <v>1</v>
      </c>
      <c r="D35" s="760">
        <v>2</v>
      </c>
      <c r="E35" s="760">
        <v>3</v>
      </c>
      <c r="F35" s="760">
        <v>4</v>
      </c>
      <c r="G35" s="760">
        <v>5</v>
      </c>
      <c r="H35" s="760">
        <v>6</v>
      </c>
      <c r="I35" s="760">
        <v>7</v>
      </c>
      <c r="J35" s="760">
        <v>8</v>
      </c>
      <c r="K35" s="760">
        <v>9</v>
      </c>
      <c r="L35" s="760">
        <v>10</v>
      </c>
      <c r="M35" s="760">
        <v>11</v>
      </c>
      <c r="N35" s="760">
        <v>12</v>
      </c>
      <c r="O35" s="760">
        <v>13</v>
      </c>
      <c r="P35" s="760">
        <v>14</v>
      </c>
      <c r="Q35" s="760">
        <v>15</v>
      </c>
      <c r="R35" s="784">
        <v>16</v>
      </c>
      <c r="S35" s="741"/>
    </row>
    <row r="36" spans="2:30" s="736" customFormat="1" x14ac:dyDescent="0.25">
      <c r="B36" s="763"/>
      <c r="C36" s="785"/>
      <c r="D36" s="766"/>
      <c r="E36" s="766"/>
      <c r="F36" s="766"/>
      <c r="G36" s="766"/>
      <c r="H36" s="766"/>
      <c r="I36" s="766"/>
      <c r="J36" s="767"/>
      <c r="K36" s="767"/>
      <c r="L36" s="766"/>
      <c r="M36" s="766"/>
      <c r="N36" s="766"/>
      <c r="O36" s="767"/>
      <c r="P36" s="767"/>
      <c r="Q36" s="786"/>
      <c r="R36" s="787"/>
      <c r="S36" s="741"/>
      <c r="Y36" s="736" t="s">
        <v>100</v>
      </c>
      <c r="AB36" s="736" t="s">
        <v>291</v>
      </c>
      <c r="AD36" s="736" t="s">
        <v>82</v>
      </c>
    </row>
    <row r="37" spans="2:30" s="736" customFormat="1" x14ac:dyDescent="0.25">
      <c r="B37" s="763"/>
      <c r="C37" s="785"/>
      <c r="D37" s="766"/>
      <c r="E37" s="766"/>
      <c r="F37" s="766"/>
      <c r="G37" s="766"/>
      <c r="H37" s="766"/>
      <c r="I37" s="766"/>
      <c r="J37" s="767"/>
      <c r="K37" s="767"/>
      <c r="L37" s="766"/>
      <c r="M37" s="766"/>
      <c r="N37" s="766"/>
      <c r="O37" s="767"/>
      <c r="P37" s="767"/>
      <c r="Q37" s="786"/>
      <c r="R37" s="787"/>
      <c r="S37" s="741"/>
      <c r="Y37" s="736" t="s">
        <v>107</v>
      </c>
      <c r="AB37" s="736" t="s">
        <v>114</v>
      </c>
      <c r="AD37" s="736" t="s">
        <v>88</v>
      </c>
    </row>
    <row r="38" spans="2:30" s="736" customFormat="1" x14ac:dyDescent="0.25">
      <c r="B38" s="763"/>
      <c r="C38" s="785"/>
      <c r="D38" s="766"/>
      <c r="E38" s="766"/>
      <c r="F38" s="766"/>
      <c r="G38" s="766"/>
      <c r="H38" s="766"/>
      <c r="I38" s="766"/>
      <c r="J38" s="767"/>
      <c r="K38" s="767"/>
      <c r="L38" s="766"/>
      <c r="M38" s="766"/>
      <c r="N38" s="766"/>
      <c r="O38" s="767"/>
      <c r="P38" s="767"/>
      <c r="Q38" s="786"/>
      <c r="R38" s="787"/>
      <c r="S38" s="741"/>
      <c r="Y38" s="736" t="s">
        <v>108</v>
      </c>
    </row>
    <row r="39" spans="2:30" s="736" customFormat="1" x14ac:dyDescent="0.25">
      <c r="B39" s="763"/>
      <c r="C39" s="785"/>
      <c r="D39" s="766"/>
      <c r="E39" s="766"/>
      <c r="F39" s="766"/>
      <c r="G39" s="766"/>
      <c r="H39" s="766"/>
      <c r="I39" s="766"/>
      <c r="J39" s="767"/>
      <c r="K39" s="767"/>
      <c r="L39" s="766"/>
      <c r="M39" s="766"/>
      <c r="N39" s="766"/>
      <c r="O39" s="767"/>
      <c r="P39" s="767"/>
      <c r="Q39" s="786"/>
      <c r="R39" s="787"/>
      <c r="S39" s="741"/>
      <c r="Y39" s="736" t="s">
        <v>109</v>
      </c>
    </row>
    <row r="40" spans="2:30" s="736" customFormat="1" x14ac:dyDescent="0.25">
      <c r="B40" s="763"/>
      <c r="C40" s="785"/>
      <c r="D40" s="766"/>
      <c r="E40" s="766"/>
      <c r="F40" s="766"/>
      <c r="G40" s="766"/>
      <c r="H40" s="766"/>
      <c r="I40" s="766"/>
      <c r="J40" s="767"/>
      <c r="K40" s="767"/>
      <c r="L40" s="766"/>
      <c r="M40" s="766"/>
      <c r="N40" s="766"/>
      <c r="O40" s="767"/>
      <c r="P40" s="767"/>
      <c r="Q40" s="786"/>
      <c r="R40" s="787"/>
      <c r="S40" s="741"/>
      <c r="Y40" s="736" t="s">
        <v>111</v>
      </c>
    </row>
    <row r="41" spans="2:30" s="736" customFormat="1" x14ac:dyDescent="0.25">
      <c r="B41" s="763"/>
      <c r="C41" s="785"/>
      <c r="D41" s="766"/>
      <c r="E41" s="766"/>
      <c r="F41" s="766"/>
      <c r="G41" s="766"/>
      <c r="H41" s="766"/>
      <c r="I41" s="766"/>
      <c r="J41" s="767"/>
      <c r="K41" s="767"/>
      <c r="L41" s="766"/>
      <c r="M41" s="766"/>
      <c r="N41" s="766"/>
      <c r="O41" s="767"/>
      <c r="P41" s="767"/>
      <c r="Q41" s="786"/>
      <c r="R41" s="787"/>
      <c r="S41" s="741"/>
      <c r="Y41" s="736" t="s">
        <v>112</v>
      </c>
    </row>
    <row r="42" spans="2:30" s="736" customFormat="1" x14ac:dyDescent="0.25">
      <c r="B42" s="763"/>
      <c r="C42" s="785"/>
      <c r="D42" s="766"/>
      <c r="E42" s="766"/>
      <c r="F42" s="766"/>
      <c r="G42" s="766"/>
      <c r="H42" s="766"/>
      <c r="I42" s="766"/>
      <c r="J42" s="767"/>
      <c r="K42" s="767"/>
      <c r="L42" s="766"/>
      <c r="M42" s="766"/>
      <c r="N42" s="766"/>
      <c r="O42" s="767"/>
      <c r="P42" s="767"/>
      <c r="Q42" s="786"/>
      <c r="R42" s="787"/>
      <c r="S42" s="741"/>
      <c r="Y42" s="736" t="s">
        <v>115</v>
      </c>
    </row>
    <row r="43" spans="2:30" s="736" customFormat="1" x14ac:dyDescent="0.25">
      <c r="B43" s="763"/>
      <c r="C43" s="785"/>
      <c r="D43" s="766"/>
      <c r="E43" s="766"/>
      <c r="F43" s="766"/>
      <c r="G43" s="766"/>
      <c r="H43" s="766"/>
      <c r="I43" s="766"/>
      <c r="J43" s="767"/>
      <c r="K43" s="767"/>
      <c r="L43" s="766"/>
      <c r="M43" s="766"/>
      <c r="N43" s="766"/>
      <c r="O43" s="767"/>
      <c r="P43" s="767"/>
      <c r="Q43" s="786"/>
      <c r="R43" s="787"/>
      <c r="S43" s="741"/>
      <c r="Y43" s="736" t="s">
        <v>117</v>
      </c>
    </row>
    <row r="44" spans="2:30" s="736" customFormat="1" x14ac:dyDescent="0.25">
      <c r="B44" s="763"/>
      <c r="C44" s="785"/>
      <c r="D44" s="766"/>
      <c r="E44" s="766"/>
      <c r="F44" s="766"/>
      <c r="G44" s="766"/>
      <c r="H44" s="766"/>
      <c r="I44" s="766"/>
      <c r="J44" s="767"/>
      <c r="K44" s="767"/>
      <c r="L44" s="766"/>
      <c r="M44" s="766"/>
      <c r="N44" s="766"/>
      <c r="O44" s="767"/>
      <c r="P44" s="767"/>
      <c r="Q44" s="786"/>
      <c r="R44" s="787"/>
      <c r="S44" s="741"/>
      <c r="Y44" s="736" t="s">
        <v>119</v>
      </c>
    </row>
    <row r="45" spans="2:30" s="736" customFormat="1" x14ac:dyDescent="0.25">
      <c r="B45" s="763"/>
      <c r="C45" s="785"/>
      <c r="D45" s="766"/>
      <c r="E45" s="766"/>
      <c r="F45" s="766"/>
      <c r="G45" s="766"/>
      <c r="H45" s="766"/>
      <c r="I45" s="766"/>
      <c r="J45" s="767"/>
      <c r="K45" s="767"/>
      <c r="L45" s="766"/>
      <c r="M45" s="766"/>
      <c r="N45" s="766"/>
      <c r="O45" s="767"/>
      <c r="P45" s="767"/>
      <c r="Q45" s="786"/>
      <c r="R45" s="787"/>
      <c r="S45" s="741"/>
      <c r="Y45" s="736" t="s">
        <v>121</v>
      </c>
    </row>
    <row r="46" spans="2:30" s="736" customFormat="1" x14ac:dyDescent="0.25">
      <c r="B46" s="763"/>
      <c r="C46" s="785"/>
      <c r="D46" s="766"/>
      <c r="E46" s="766"/>
      <c r="F46" s="766"/>
      <c r="G46" s="766"/>
      <c r="H46" s="766"/>
      <c r="I46" s="766"/>
      <c r="J46" s="767"/>
      <c r="K46" s="767"/>
      <c r="L46" s="766"/>
      <c r="M46" s="766"/>
      <c r="N46" s="766"/>
      <c r="O46" s="767"/>
      <c r="P46" s="767"/>
      <c r="Q46" s="786"/>
      <c r="R46" s="787"/>
      <c r="S46" s="741"/>
      <c r="Y46" s="736" t="s">
        <v>123</v>
      </c>
    </row>
    <row r="47" spans="2:30" s="736" customFormat="1" x14ac:dyDescent="0.25">
      <c r="B47" s="763"/>
      <c r="C47" s="785"/>
      <c r="D47" s="766"/>
      <c r="E47" s="766"/>
      <c r="F47" s="766"/>
      <c r="G47" s="766"/>
      <c r="H47" s="766"/>
      <c r="I47" s="766"/>
      <c r="J47" s="767"/>
      <c r="K47" s="767"/>
      <c r="L47" s="766"/>
      <c r="M47" s="766"/>
      <c r="N47" s="766"/>
      <c r="O47" s="767"/>
      <c r="P47" s="767"/>
      <c r="Q47" s="786"/>
      <c r="R47" s="787"/>
      <c r="S47" s="741"/>
      <c r="Y47" s="736" t="s">
        <v>127</v>
      </c>
    </row>
    <row r="48" spans="2:30" s="736" customFormat="1" x14ac:dyDescent="0.25">
      <c r="B48" s="763"/>
      <c r="C48" s="785"/>
      <c r="D48" s="766"/>
      <c r="E48" s="766"/>
      <c r="F48" s="766"/>
      <c r="G48" s="766"/>
      <c r="H48" s="766"/>
      <c r="I48" s="766"/>
      <c r="J48" s="767"/>
      <c r="K48" s="767"/>
      <c r="L48" s="766"/>
      <c r="M48" s="766"/>
      <c r="N48" s="766"/>
      <c r="O48" s="767"/>
      <c r="P48" s="767"/>
      <c r="Q48" s="786"/>
      <c r="R48" s="787"/>
      <c r="S48" s="741"/>
      <c r="Y48" s="736" t="s">
        <v>125</v>
      </c>
    </row>
    <row r="49" spans="2:25" s="736" customFormat="1" x14ac:dyDescent="0.25">
      <c r="B49" s="763"/>
      <c r="C49" s="785"/>
      <c r="D49" s="766"/>
      <c r="E49" s="766"/>
      <c r="F49" s="766"/>
      <c r="G49" s="766"/>
      <c r="H49" s="766"/>
      <c r="I49" s="766"/>
      <c r="J49" s="767"/>
      <c r="K49" s="767"/>
      <c r="L49" s="766"/>
      <c r="M49" s="766"/>
      <c r="N49" s="766"/>
      <c r="O49" s="767"/>
      <c r="P49" s="767"/>
      <c r="Q49" s="786"/>
      <c r="R49" s="787"/>
      <c r="S49" s="741"/>
      <c r="Y49" s="736" t="s">
        <v>130</v>
      </c>
    </row>
    <row r="50" spans="2:25" s="736" customFormat="1" x14ac:dyDescent="0.25">
      <c r="B50" s="763"/>
      <c r="C50" s="785"/>
      <c r="D50" s="766"/>
      <c r="E50" s="766"/>
      <c r="F50" s="766"/>
      <c r="G50" s="766"/>
      <c r="H50" s="766"/>
      <c r="I50" s="766"/>
      <c r="J50" s="767"/>
      <c r="K50" s="767"/>
      <c r="L50" s="766"/>
      <c r="M50" s="766"/>
      <c r="N50" s="766"/>
      <c r="O50" s="767"/>
      <c r="P50" s="767"/>
      <c r="Q50" s="786"/>
      <c r="R50" s="787"/>
      <c r="S50" s="741"/>
      <c r="Y50" s="736" t="s">
        <v>132</v>
      </c>
    </row>
    <row r="51" spans="2:25" s="736" customFormat="1" x14ac:dyDescent="0.25">
      <c r="B51" s="763"/>
      <c r="C51" s="785"/>
      <c r="D51" s="766"/>
      <c r="E51" s="766"/>
      <c r="F51" s="766"/>
      <c r="G51" s="766"/>
      <c r="H51" s="766"/>
      <c r="I51" s="766"/>
      <c r="J51" s="767"/>
      <c r="K51" s="767"/>
      <c r="L51" s="766"/>
      <c r="M51" s="766"/>
      <c r="N51" s="766"/>
      <c r="O51" s="767"/>
      <c r="P51" s="767"/>
      <c r="Q51" s="786"/>
      <c r="R51" s="787"/>
      <c r="S51" s="741"/>
      <c r="Y51" s="736" t="s">
        <v>134</v>
      </c>
    </row>
    <row r="52" spans="2:25" s="736" customFormat="1" x14ac:dyDescent="0.25">
      <c r="B52" s="763"/>
      <c r="C52" s="785"/>
      <c r="D52" s="766"/>
      <c r="E52" s="766"/>
      <c r="F52" s="766"/>
      <c r="G52" s="766"/>
      <c r="H52" s="766"/>
      <c r="I52" s="766"/>
      <c r="J52" s="767"/>
      <c r="K52" s="767"/>
      <c r="L52" s="766"/>
      <c r="M52" s="766"/>
      <c r="N52" s="766"/>
      <c r="O52" s="767"/>
      <c r="P52" s="767"/>
      <c r="Q52" s="786"/>
      <c r="R52" s="787"/>
      <c r="S52" s="741"/>
      <c r="Y52" s="736" t="s">
        <v>136</v>
      </c>
    </row>
    <row r="53" spans="2:25" s="736" customFormat="1" x14ac:dyDescent="0.25">
      <c r="B53" s="763"/>
      <c r="C53" s="785"/>
      <c r="D53" s="766"/>
      <c r="E53" s="766"/>
      <c r="F53" s="766"/>
      <c r="G53" s="766"/>
      <c r="H53" s="766"/>
      <c r="I53" s="766"/>
      <c r="J53" s="767"/>
      <c r="K53" s="767"/>
      <c r="L53" s="766"/>
      <c r="M53" s="766"/>
      <c r="N53" s="766"/>
      <c r="O53" s="767"/>
      <c r="P53" s="767"/>
      <c r="Q53" s="786"/>
      <c r="R53" s="787"/>
      <c r="S53" s="741"/>
      <c r="Y53" s="736" t="s">
        <v>95</v>
      </c>
    </row>
    <row r="54" spans="2:25" s="736" customFormat="1" x14ac:dyDescent="0.25">
      <c r="B54" s="763"/>
      <c r="C54" s="785"/>
      <c r="D54" s="766"/>
      <c r="E54" s="766"/>
      <c r="F54" s="766"/>
      <c r="G54" s="766"/>
      <c r="H54" s="766"/>
      <c r="I54" s="766"/>
      <c r="J54" s="767"/>
      <c r="K54" s="767"/>
      <c r="L54" s="766"/>
      <c r="M54" s="766"/>
      <c r="N54" s="766"/>
      <c r="O54" s="767"/>
      <c r="P54" s="767"/>
      <c r="Q54" s="786"/>
      <c r="R54" s="787"/>
      <c r="S54" s="741"/>
    </row>
    <row r="55" spans="2:25" s="736" customFormat="1" ht="15.75" thickBot="1" x14ac:dyDescent="0.3">
      <c r="B55" s="763"/>
      <c r="C55" s="788"/>
      <c r="D55" s="771"/>
      <c r="E55" s="771"/>
      <c r="F55" s="771"/>
      <c r="G55" s="771"/>
      <c r="H55" s="771"/>
      <c r="I55" s="771"/>
      <c r="J55" s="772"/>
      <c r="K55" s="772"/>
      <c r="L55" s="771"/>
      <c r="M55" s="771"/>
      <c r="N55" s="771"/>
      <c r="O55" s="772"/>
      <c r="P55" s="772"/>
      <c r="Q55" s="789"/>
      <c r="R55" s="790"/>
      <c r="S55" s="741"/>
    </row>
    <row r="56" spans="2:25" s="736" customFormat="1" x14ac:dyDescent="0.25">
      <c r="B56" s="778"/>
      <c r="C56" s="779"/>
      <c r="D56" s="779"/>
      <c r="E56" s="779"/>
      <c r="F56" s="779"/>
      <c r="G56" s="779"/>
      <c r="H56" s="779"/>
      <c r="I56" s="779"/>
      <c r="J56" s="779"/>
      <c r="K56" s="779"/>
      <c r="L56" s="779"/>
      <c r="M56" s="779"/>
      <c r="N56" s="779"/>
      <c r="O56" s="779"/>
      <c r="P56" s="779"/>
      <c r="Q56" s="779"/>
      <c r="R56" s="779"/>
      <c r="S56" s="741"/>
    </row>
    <row r="57" spans="2:25" s="736" customFormat="1" x14ac:dyDescent="0.25">
      <c r="B57" s="778"/>
      <c r="C57" s="779"/>
      <c r="D57" s="779"/>
      <c r="E57" s="779"/>
      <c r="F57" s="779"/>
      <c r="G57" s="779"/>
      <c r="H57" s="779"/>
      <c r="I57" s="779"/>
      <c r="J57" s="779"/>
      <c r="K57" s="779"/>
      <c r="L57" s="779"/>
      <c r="M57" s="779"/>
      <c r="N57" s="779"/>
      <c r="O57" s="779"/>
      <c r="P57" s="779"/>
      <c r="Q57" s="779"/>
      <c r="R57" s="779"/>
      <c r="S57" s="741"/>
    </row>
    <row r="58" spans="2:25" s="736" customFormat="1" ht="21" x14ac:dyDescent="0.35">
      <c r="B58" s="791" t="s">
        <v>292</v>
      </c>
      <c r="C58" s="792"/>
      <c r="D58" s="792"/>
      <c r="E58" s="792"/>
      <c r="F58" s="792"/>
      <c r="G58" s="792"/>
      <c r="H58" s="792"/>
      <c r="I58" s="792"/>
      <c r="J58" s="792"/>
      <c r="K58" s="792"/>
      <c r="L58" s="792"/>
      <c r="M58" s="792"/>
      <c r="N58" s="792"/>
      <c r="O58" s="792"/>
      <c r="P58" s="792"/>
      <c r="Q58" s="792"/>
      <c r="R58" s="792"/>
      <c r="S58" s="793"/>
      <c r="T58" s="726"/>
    </row>
    <row r="59" spans="2:25" s="736" customFormat="1" x14ac:dyDescent="0.25">
      <c r="B59" s="794"/>
      <c r="C59" s="795"/>
      <c r="D59" s="795"/>
      <c r="E59" s="795"/>
      <c r="F59" s="795"/>
      <c r="G59" s="795"/>
      <c r="H59" s="795"/>
      <c r="I59" s="795"/>
      <c r="J59" s="795"/>
      <c r="K59" s="795"/>
      <c r="L59" s="795"/>
      <c r="M59" s="795"/>
      <c r="N59" s="795"/>
      <c r="O59" s="795"/>
      <c r="P59" s="795"/>
      <c r="Q59" s="795"/>
      <c r="R59" s="795"/>
      <c r="S59" s="741"/>
      <c r="T59" s="726"/>
    </row>
    <row r="60" spans="2:25" s="736" customFormat="1" ht="29.25" customHeight="1" x14ac:dyDescent="0.25">
      <c r="B60" s="796" t="s">
        <v>293</v>
      </c>
      <c r="C60" s="797"/>
      <c r="D60" s="797"/>
      <c r="E60" s="797"/>
      <c r="F60" s="797"/>
      <c r="G60" s="797"/>
      <c r="H60" s="797"/>
      <c r="I60" s="797"/>
      <c r="J60" s="797"/>
      <c r="K60" s="797"/>
      <c r="L60" s="797"/>
      <c r="M60" s="797"/>
      <c r="N60" s="797"/>
      <c r="O60" s="797"/>
      <c r="P60" s="797"/>
      <c r="Q60" s="797"/>
      <c r="R60" s="797"/>
      <c r="S60" s="798"/>
      <c r="T60" s="726"/>
    </row>
    <row r="61" spans="2:25" s="736" customFormat="1" x14ac:dyDescent="0.25">
      <c r="B61" s="794"/>
      <c r="C61" s="795"/>
      <c r="D61" s="795"/>
      <c r="E61" s="795"/>
      <c r="F61" s="795"/>
      <c r="G61" s="795"/>
      <c r="H61" s="795"/>
      <c r="I61" s="795"/>
      <c r="J61" s="795"/>
      <c r="K61" s="795"/>
      <c r="L61" s="795"/>
      <c r="M61" s="795"/>
      <c r="N61" s="795"/>
      <c r="O61" s="795"/>
      <c r="P61" s="795"/>
      <c r="Q61" s="795"/>
      <c r="R61" s="795"/>
      <c r="S61" s="741"/>
      <c r="T61" s="726"/>
    </row>
    <row r="62" spans="2:25" s="736" customFormat="1" ht="15" customHeight="1" x14ac:dyDescent="0.25">
      <c r="B62" s="799" t="s">
        <v>294</v>
      </c>
      <c r="C62" s="799"/>
      <c r="D62" s="799"/>
      <c r="E62" s="799"/>
      <c r="F62" s="799"/>
      <c r="G62" s="799"/>
      <c r="H62" s="799"/>
      <c r="I62" s="799"/>
      <c r="J62" s="799"/>
      <c r="K62" s="799"/>
      <c r="L62" s="799"/>
      <c r="M62" s="799"/>
      <c r="N62" s="799"/>
      <c r="O62" s="799"/>
      <c r="P62" s="799"/>
      <c r="Q62" s="799"/>
      <c r="R62" s="799"/>
      <c r="S62" s="799"/>
      <c r="T62" s="726"/>
    </row>
    <row r="63" spans="2:25" s="804" customFormat="1" x14ac:dyDescent="0.25">
      <c r="B63" s="800"/>
      <c r="C63" s="801"/>
      <c r="D63" s="801"/>
      <c r="E63" s="801"/>
      <c r="F63" s="801"/>
      <c r="G63" s="801"/>
      <c r="H63" s="801"/>
      <c r="I63" s="801"/>
      <c r="J63" s="801"/>
      <c r="K63" s="801"/>
      <c r="L63" s="801"/>
      <c r="M63" s="801"/>
      <c r="N63" s="801"/>
      <c r="O63" s="801"/>
      <c r="P63" s="801"/>
      <c r="Q63" s="801"/>
      <c r="R63" s="801"/>
      <c r="S63" s="802"/>
      <c r="T63" s="803"/>
    </row>
    <row r="64" spans="2:25" s="736" customFormat="1" ht="39.75" customHeight="1" x14ac:dyDescent="0.25">
      <c r="B64" s="799" t="s">
        <v>295</v>
      </c>
      <c r="C64" s="805"/>
      <c r="D64" s="805"/>
      <c r="E64" s="805"/>
      <c r="F64" s="805"/>
      <c r="G64" s="805"/>
      <c r="H64" s="805"/>
      <c r="I64" s="805"/>
      <c r="J64" s="805"/>
      <c r="K64" s="805"/>
      <c r="L64" s="805"/>
      <c r="M64" s="805"/>
      <c r="N64" s="805"/>
      <c r="O64" s="805"/>
      <c r="P64" s="805"/>
      <c r="Q64" s="805"/>
      <c r="R64" s="805"/>
      <c r="S64" s="805"/>
      <c r="T64" s="726"/>
    </row>
    <row r="65" spans="2:20" s="736" customFormat="1" x14ac:dyDescent="0.25">
      <c r="B65" s="806"/>
      <c r="C65" s="807"/>
      <c r="D65" s="807"/>
      <c r="E65" s="807"/>
      <c r="F65" s="807"/>
      <c r="G65" s="807"/>
      <c r="H65" s="807"/>
      <c r="I65" s="807"/>
      <c r="J65" s="807"/>
      <c r="K65" s="807"/>
      <c r="L65" s="807"/>
      <c r="M65" s="807"/>
      <c r="N65" s="807"/>
      <c r="O65" s="807"/>
      <c r="P65" s="807"/>
      <c r="Q65" s="807"/>
      <c r="R65" s="807"/>
      <c r="S65" s="808"/>
      <c r="T65" s="726"/>
    </row>
    <row r="66" spans="2:20" s="736" customFormat="1" x14ac:dyDescent="0.25">
      <c r="B66" s="809" t="s">
        <v>342</v>
      </c>
      <c r="C66" s="810"/>
      <c r="D66" s="810"/>
      <c r="E66" s="810"/>
      <c r="F66" s="810"/>
      <c r="G66" s="810"/>
      <c r="H66" s="810"/>
      <c r="I66" s="810"/>
      <c r="J66" s="810"/>
      <c r="K66" s="810"/>
      <c r="L66" s="810"/>
      <c r="M66" s="810"/>
      <c r="N66" s="810"/>
      <c r="O66" s="810"/>
      <c r="P66" s="810"/>
      <c r="Q66" s="810"/>
      <c r="R66" s="810"/>
      <c r="S66" s="811"/>
      <c r="T66" s="726"/>
    </row>
    <row r="67" spans="2:20" s="736" customFormat="1" x14ac:dyDescent="0.25">
      <c r="B67" s="809" t="s">
        <v>343</v>
      </c>
      <c r="C67" s="810"/>
      <c r="D67" s="810"/>
      <c r="E67" s="810"/>
      <c r="F67" s="810"/>
      <c r="G67" s="810"/>
      <c r="H67" s="810"/>
      <c r="I67" s="810"/>
      <c r="J67" s="810"/>
      <c r="K67" s="810"/>
      <c r="L67" s="810"/>
      <c r="M67" s="810"/>
      <c r="N67" s="810"/>
      <c r="O67" s="810"/>
      <c r="P67" s="810"/>
      <c r="Q67" s="810"/>
      <c r="R67" s="810"/>
      <c r="S67" s="811"/>
      <c r="T67" s="726"/>
    </row>
    <row r="68" spans="2:20" s="736" customFormat="1" x14ac:dyDescent="0.25">
      <c r="B68" s="809" t="s">
        <v>344</v>
      </c>
      <c r="C68" s="810"/>
      <c r="D68" s="810"/>
      <c r="E68" s="810"/>
      <c r="F68" s="810"/>
      <c r="G68" s="810"/>
      <c r="H68" s="810"/>
      <c r="I68" s="810"/>
      <c r="J68" s="810"/>
      <c r="K68" s="810"/>
      <c r="L68" s="810"/>
      <c r="M68" s="810"/>
      <c r="N68" s="810"/>
      <c r="O68" s="810"/>
      <c r="P68" s="810"/>
      <c r="Q68" s="810"/>
      <c r="R68" s="810"/>
      <c r="S68" s="811"/>
      <c r="T68" s="726"/>
    </row>
    <row r="69" spans="2:20" s="736" customFormat="1" x14ac:dyDescent="0.25">
      <c r="B69" s="809" t="s">
        <v>345</v>
      </c>
      <c r="C69" s="810"/>
      <c r="D69" s="810"/>
      <c r="E69" s="810"/>
      <c r="F69" s="810"/>
      <c r="G69" s="810"/>
      <c r="H69" s="810"/>
      <c r="I69" s="810"/>
      <c r="J69" s="810"/>
      <c r="K69" s="810"/>
      <c r="L69" s="810"/>
      <c r="M69" s="810"/>
      <c r="N69" s="810"/>
      <c r="O69" s="810"/>
      <c r="P69" s="810"/>
      <c r="Q69" s="810"/>
      <c r="R69" s="810"/>
      <c r="S69" s="811"/>
      <c r="T69" s="726"/>
    </row>
    <row r="70" spans="2:20" s="736" customFormat="1" x14ac:dyDescent="0.25">
      <c r="B70" s="809" t="s">
        <v>346</v>
      </c>
      <c r="C70" s="810"/>
      <c r="D70" s="810"/>
      <c r="E70" s="810"/>
      <c r="F70" s="810"/>
      <c r="G70" s="810"/>
      <c r="H70" s="810"/>
      <c r="I70" s="810"/>
      <c r="J70" s="810"/>
      <c r="K70" s="810"/>
      <c r="L70" s="810"/>
      <c r="M70" s="810"/>
      <c r="N70" s="810"/>
      <c r="O70" s="810"/>
      <c r="P70" s="810"/>
      <c r="Q70" s="810"/>
      <c r="R70" s="810"/>
      <c r="S70" s="811"/>
      <c r="T70" s="726"/>
    </row>
    <row r="71" spans="2:20" s="736" customFormat="1" x14ac:dyDescent="0.25">
      <c r="B71" s="809" t="s">
        <v>347</v>
      </c>
      <c r="C71" s="810"/>
      <c r="D71" s="810"/>
      <c r="E71" s="810"/>
      <c r="F71" s="810"/>
      <c r="G71" s="810"/>
      <c r="H71" s="810"/>
      <c r="I71" s="810"/>
      <c r="J71" s="810"/>
      <c r="K71" s="810"/>
      <c r="L71" s="810"/>
      <c r="M71" s="810"/>
      <c r="N71" s="810"/>
      <c r="O71" s="810"/>
      <c r="P71" s="810"/>
      <c r="Q71" s="810"/>
      <c r="R71" s="810"/>
      <c r="S71" s="811"/>
      <c r="T71" s="812"/>
    </row>
    <row r="72" spans="2:20" s="736" customFormat="1" x14ac:dyDescent="0.25">
      <c r="B72" s="809" t="s">
        <v>348</v>
      </c>
      <c r="C72" s="810"/>
      <c r="D72" s="810"/>
      <c r="E72" s="810"/>
      <c r="F72" s="810"/>
      <c r="G72" s="810"/>
      <c r="H72" s="810"/>
      <c r="I72" s="810"/>
      <c r="J72" s="810"/>
      <c r="K72" s="810"/>
      <c r="L72" s="810"/>
      <c r="M72" s="810"/>
      <c r="N72" s="810"/>
      <c r="O72" s="810"/>
      <c r="P72" s="810"/>
      <c r="Q72" s="810"/>
      <c r="R72" s="810"/>
      <c r="S72" s="811"/>
      <c r="T72" s="812"/>
    </row>
    <row r="73" spans="2:20" s="736" customFormat="1" x14ac:dyDescent="0.25">
      <c r="B73" s="809" t="s">
        <v>349</v>
      </c>
      <c r="C73" s="810"/>
      <c r="D73" s="810"/>
      <c r="E73" s="810"/>
      <c r="F73" s="810"/>
      <c r="G73" s="810"/>
      <c r="H73" s="810"/>
      <c r="I73" s="810"/>
      <c r="J73" s="810"/>
      <c r="K73" s="810"/>
      <c r="L73" s="810"/>
      <c r="M73" s="810"/>
      <c r="N73" s="810"/>
      <c r="O73" s="810"/>
      <c r="P73" s="810"/>
      <c r="Q73" s="810"/>
      <c r="R73" s="810"/>
      <c r="S73" s="811"/>
      <c r="T73" s="813"/>
    </row>
    <row r="74" spans="2:20" s="736" customFormat="1" x14ac:dyDescent="0.25">
      <c r="B74" s="809" t="s">
        <v>350</v>
      </c>
      <c r="C74" s="810"/>
      <c r="D74" s="810"/>
      <c r="E74" s="810"/>
      <c r="F74" s="810"/>
      <c r="G74" s="810"/>
      <c r="H74" s="810"/>
      <c r="I74" s="810"/>
      <c r="J74" s="810"/>
      <c r="K74" s="810"/>
      <c r="L74" s="810"/>
      <c r="M74" s="810"/>
      <c r="N74" s="810"/>
      <c r="O74" s="810"/>
      <c r="P74" s="810"/>
      <c r="Q74" s="810"/>
      <c r="R74" s="810"/>
      <c r="S74" s="811"/>
      <c r="T74" s="813"/>
    </row>
    <row r="75" spans="2:20" s="736" customFormat="1" x14ac:dyDescent="0.25">
      <c r="B75" s="809" t="s">
        <v>351</v>
      </c>
      <c r="C75" s="810"/>
      <c r="D75" s="810"/>
      <c r="E75" s="810"/>
      <c r="F75" s="810"/>
      <c r="G75" s="810"/>
      <c r="H75" s="810"/>
      <c r="I75" s="810"/>
      <c r="J75" s="810"/>
      <c r="K75" s="810"/>
      <c r="L75" s="810"/>
      <c r="M75" s="810"/>
      <c r="N75" s="810"/>
      <c r="O75" s="810"/>
      <c r="P75" s="810"/>
      <c r="Q75" s="810"/>
      <c r="R75" s="810"/>
      <c r="S75" s="811"/>
      <c r="T75" s="814"/>
    </row>
    <row r="76" spans="2:20" s="736" customFormat="1" x14ac:dyDescent="0.25">
      <c r="B76" s="815"/>
      <c r="C76" s="816"/>
      <c r="D76" s="816"/>
      <c r="E76" s="816"/>
      <c r="F76" s="816"/>
      <c r="G76" s="816"/>
      <c r="H76" s="816"/>
      <c r="I76" s="816"/>
      <c r="J76" s="816"/>
      <c r="K76" s="816"/>
      <c r="L76" s="816"/>
      <c r="M76" s="816"/>
      <c r="N76" s="816"/>
      <c r="O76" s="816"/>
      <c r="P76" s="816"/>
      <c r="Q76" s="816"/>
      <c r="R76" s="816"/>
      <c r="S76" s="817"/>
      <c r="T76" s="814"/>
    </row>
    <row r="77" spans="2:20" s="736" customFormat="1" ht="60" customHeight="1" x14ac:dyDescent="0.25">
      <c r="B77" s="799" t="s">
        <v>300</v>
      </c>
      <c r="C77" s="805"/>
      <c r="D77" s="805"/>
      <c r="E77" s="805"/>
      <c r="F77" s="805"/>
      <c r="G77" s="805"/>
      <c r="H77" s="805"/>
      <c r="I77" s="805"/>
      <c r="J77" s="805"/>
      <c r="K77" s="805"/>
      <c r="L77" s="805"/>
      <c r="M77" s="805"/>
      <c r="N77" s="805"/>
      <c r="O77" s="805"/>
      <c r="P77" s="805"/>
      <c r="Q77" s="805"/>
      <c r="R77" s="805"/>
      <c r="S77" s="805"/>
      <c r="T77" s="814"/>
    </row>
    <row r="78" spans="2:20" s="736" customFormat="1" x14ac:dyDescent="0.25">
      <c r="B78" s="806"/>
      <c r="C78" s="807"/>
      <c r="D78" s="807"/>
      <c r="E78" s="807"/>
      <c r="F78" s="807"/>
      <c r="G78" s="807"/>
      <c r="H78" s="807"/>
      <c r="I78" s="807"/>
      <c r="J78" s="807"/>
      <c r="K78" s="807"/>
      <c r="L78" s="807"/>
      <c r="M78" s="807"/>
      <c r="N78" s="807"/>
      <c r="O78" s="807"/>
      <c r="P78" s="807"/>
      <c r="Q78" s="807"/>
      <c r="R78" s="807"/>
      <c r="S78" s="808"/>
      <c r="T78" s="814"/>
    </row>
    <row r="79" spans="2:20" s="736" customFormat="1" x14ac:dyDescent="0.25">
      <c r="B79" s="809" t="s">
        <v>352</v>
      </c>
      <c r="C79" s="810"/>
      <c r="D79" s="810"/>
      <c r="E79" s="810"/>
      <c r="F79" s="810"/>
      <c r="G79" s="810"/>
      <c r="H79" s="810"/>
      <c r="I79" s="810"/>
      <c r="J79" s="810"/>
      <c r="K79" s="810"/>
      <c r="L79" s="810"/>
      <c r="M79" s="810"/>
      <c r="N79" s="810"/>
      <c r="O79" s="810"/>
      <c r="P79" s="810"/>
      <c r="Q79" s="810"/>
      <c r="R79" s="810"/>
      <c r="S79" s="811"/>
      <c r="T79" s="814"/>
    </row>
    <row r="80" spans="2:20" s="736" customFormat="1" x14ac:dyDescent="0.25">
      <c r="B80" s="809" t="s">
        <v>353</v>
      </c>
      <c r="C80" s="810"/>
      <c r="D80" s="810"/>
      <c r="E80" s="810"/>
      <c r="F80" s="810"/>
      <c r="G80" s="810"/>
      <c r="H80" s="810"/>
      <c r="I80" s="810"/>
      <c r="J80" s="810"/>
      <c r="K80" s="810"/>
      <c r="L80" s="810"/>
      <c r="M80" s="810"/>
      <c r="N80" s="810"/>
      <c r="O80" s="810"/>
      <c r="P80" s="810"/>
      <c r="Q80" s="810"/>
      <c r="R80" s="810"/>
      <c r="S80" s="811"/>
      <c r="T80" s="814"/>
    </row>
    <row r="81" spans="2:20" s="736" customFormat="1" ht="15" customHeight="1" x14ac:dyDescent="0.25">
      <c r="B81" s="809" t="s">
        <v>354</v>
      </c>
      <c r="C81" s="810"/>
      <c r="D81" s="810"/>
      <c r="E81" s="810"/>
      <c r="F81" s="810"/>
      <c r="G81" s="810"/>
      <c r="H81" s="810"/>
      <c r="I81" s="810"/>
      <c r="J81" s="810"/>
      <c r="K81" s="810"/>
      <c r="L81" s="810"/>
      <c r="M81" s="810"/>
      <c r="N81" s="810"/>
      <c r="O81" s="810"/>
      <c r="P81" s="810"/>
      <c r="Q81" s="810"/>
      <c r="R81" s="810"/>
      <c r="S81" s="811"/>
      <c r="T81" s="814"/>
    </row>
    <row r="82" spans="2:20" s="736" customFormat="1" ht="15" customHeight="1" x14ac:dyDescent="0.25">
      <c r="B82" s="809" t="s">
        <v>355</v>
      </c>
      <c r="C82" s="810"/>
      <c r="D82" s="810"/>
      <c r="E82" s="810"/>
      <c r="F82" s="810"/>
      <c r="G82" s="810"/>
      <c r="H82" s="810"/>
      <c r="I82" s="810"/>
      <c r="J82" s="810"/>
      <c r="K82" s="810"/>
      <c r="L82" s="810"/>
      <c r="M82" s="810"/>
      <c r="N82" s="810"/>
      <c r="O82" s="810"/>
      <c r="P82" s="810"/>
      <c r="Q82" s="810"/>
      <c r="R82" s="810"/>
      <c r="S82" s="811"/>
      <c r="T82" s="814"/>
    </row>
    <row r="83" spans="2:20" s="736" customFormat="1" ht="15" customHeight="1" x14ac:dyDescent="0.25">
      <c r="B83" s="809" t="s">
        <v>356</v>
      </c>
      <c r="C83" s="810"/>
      <c r="D83" s="810"/>
      <c r="E83" s="810"/>
      <c r="F83" s="810"/>
      <c r="G83" s="810"/>
      <c r="H83" s="810"/>
      <c r="I83" s="810"/>
      <c r="J83" s="810"/>
      <c r="K83" s="810"/>
      <c r="L83" s="810"/>
      <c r="M83" s="810"/>
      <c r="N83" s="810"/>
      <c r="O83" s="810"/>
      <c r="P83" s="810"/>
      <c r="Q83" s="810"/>
      <c r="R83" s="810"/>
      <c r="S83" s="811"/>
      <c r="T83" s="814"/>
    </row>
    <row r="84" spans="2:20" s="736" customFormat="1" ht="28.5" customHeight="1" x14ac:dyDescent="0.25">
      <c r="B84" s="818"/>
      <c r="C84" s="818"/>
      <c r="D84" s="818"/>
      <c r="E84" s="818"/>
      <c r="F84" s="818"/>
      <c r="G84" s="818"/>
      <c r="H84" s="818"/>
      <c r="I84" s="818"/>
      <c r="J84" s="818"/>
      <c r="K84" s="818"/>
      <c r="L84" s="818"/>
      <c r="M84" s="818"/>
      <c r="N84" s="818"/>
      <c r="O84" s="818"/>
      <c r="P84" s="818"/>
      <c r="Q84" s="818"/>
      <c r="R84" s="818"/>
      <c r="S84" s="818"/>
      <c r="T84" s="818"/>
    </row>
    <row r="85" spans="2:20" s="736" customFormat="1" x14ac:dyDescent="0.25">
      <c r="B85" s="799" t="s">
        <v>296</v>
      </c>
      <c r="C85" s="799"/>
      <c r="D85" s="799"/>
      <c r="E85" s="799"/>
      <c r="F85" s="799"/>
      <c r="G85" s="799"/>
      <c r="H85" s="799"/>
      <c r="I85" s="799"/>
      <c r="J85" s="799"/>
      <c r="K85" s="799"/>
      <c r="L85" s="799"/>
      <c r="M85" s="799"/>
      <c r="N85" s="799"/>
      <c r="O85" s="799"/>
      <c r="P85" s="799"/>
      <c r="Q85" s="799"/>
      <c r="R85" s="799"/>
      <c r="S85" s="799"/>
      <c r="T85" s="814"/>
    </row>
    <row r="86" spans="2:20" s="736" customFormat="1" x14ac:dyDescent="0.25">
      <c r="B86" s="800"/>
      <c r="C86" s="801"/>
      <c r="D86" s="801"/>
      <c r="E86" s="801"/>
      <c r="F86" s="801"/>
      <c r="G86" s="801"/>
      <c r="H86" s="801"/>
      <c r="I86" s="801"/>
      <c r="J86" s="801"/>
      <c r="K86" s="801"/>
      <c r="L86" s="801"/>
      <c r="M86" s="801"/>
      <c r="N86" s="801"/>
      <c r="O86" s="801"/>
      <c r="P86" s="801"/>
      <c r="Q86" s="801"/>
      <c r="R86" s="801"/>
      <c r="S86" s="802"/>
      <c r="T86" s="814"/>
    </row>
    <row r="87" spans="2:20" s="736" customFormat="1" ht="33" customHeight="1" x14ac:dyDescent="0.25">
      <c r="B87" s="799" t="s">
        <v>297</v>
      </c>
      <c r="C87" s="805"/>
      <c r="D87" s="805"/>
      <c r="E87" s="805"/>
      <c r="F87" s="805"/>
      <c r="G87" s="805"/>
      <c r="H87" s="805"/>
      <c r="I87" s="805"/>
      <c r="J87" s="805"/>
      <c r="K87" s="805"/>
      <c r="L87" s="805"/>
      <c r="M87" s="805"/>
      <c r="N87" s="805"/>
      <c r="O87" s="805"/>
      <c r="P87" s="805"/>
      <c r="Q87" s="805"/>
      <c r="R87" s="805"/>
      <c r="S87" s="805"/>
    </row>
    <row r="88" spans="2:20" s="736" customFormat="1" x14ac:dyDescent="0.25">
      <c r="B88" s="806"/>
      <c r="C88" s="807"/>
      <c r="D88" s="807"/>
      <c r="E88" s="807"/>
      <c r="F88" s="807"/>
      <c r="G88" s="807"/>
      <c r="H88" s="807"/>
      <c r="I88" s="807"/>
      <c r="J88" s="807"/>
      <c r="K88" s="807"/>
      <c r="L88" s="807"/>
      <c r="M88" s="807"/>
      <c r="N88" s="807"/>
      <c r="O88" s="807"/>
      <c r="P88" s="807"/>
      <c r="Q88" s="807"/>
      <c r="R88" s="807"/>
      <c r="S88" s="808"/>
    </row>
    <row r="89" spans="2:20" s="736" customFormat="1" x14ac:dyDescent="0.25">
      <c r="B89" s="809" t="s">
        <v>342</v>
      </c>
      <c r="C89" s="810"/>
      <c r="D89" s="810"/>
      <c r="E89" s="810"/>
      <c r="F89" s="810"/>
      <c r="G89" s="810"/>
      <c r="H89" s="810"/>
      <c r="I89" s="810"/>
      <c r="J89" s="810"/>
      <c r="K89" s="810"/>
      <c r="L89" s="810"/>
      <c r="M89" s="810"/>
      <c r="N89" s="810"/>
      <c r="O89" s="810"/>
      <c r="P89" s="810"/>
      <c r="Q89" s="810"/>
      <c r="R89" s="810"/>
      <c r="S89" s="811"/>
    </row>
    <row r="90" spans="2:20" s="736" customFormat="1" x14ac:dyDescent="0.25">
      <c r="B90" s="809" t="s">
        <v>343</v>
      </c>
      <c r="C90" s="810"/>
      <c r="D90" s="810"/>
      <c r="E90" s="810"/>
      <c r="F90" s="810"/>
      <c r="G90" s="810"/>
      <c r="H90" s="810"/>
      <c r="I90" s="810"/>
      <c r="J90" s="810"/>
      <c r="K90" s="810"/>
      <c r="L90" s="810"/>
      <c r="M90" s="810"/>
      <c r="N90" s="810"/>
      <c r="O90" s="810"/>
      <c r="P90" s="810"/>
      <c r="Q90" s="810"/>
      <c r="R90" s="810"/>
      <c r="S90" s="811"/>
    </row>
    <row r="91" spans="2:20" s="736" customFormat="1" x14ac:dyDescent="0.25">
      <c r="B91" s="809" t="s">
        <v>344</v>
      </c>
      <c r="C91" s="810"/>
      <c r="D91" s="810"/>
      <c r="E91" s="810"/>
      <c r="F91" s="810"/>
      <c r="G91" s="810"/>
      <c r="H91" s="810"/>
      <c r="I91" s="810"/>
      <c r="J91" s="810"/>
      <c r="K91" s="810"/>
      <c r="L91" s="810"/>
      <c r="M91" s="810"/>
      <c r="N91" s="810"/>
      <c r="O91" s="810"/>
      <c r="P91" s="810"/>
      <c r="Q91" s="810"/>
      <c r="R91" s="810"/>
      <c r="S91" s="811"/>
    </row>
    <row r="92" spans="2:20" s="736" customFormat="1" x14ac:dyDescent="0.25">
      <c r="B92" s="809" t="s">
        <v>357</v>
      </c>
      <c r="C92" s="810"/>
      <c r="D92" s="810"/>
      <c r="E92" s="810"/>
      <c r="F92" s="810"/>
      <c r="G92" s="810"/>
      <c r="H92" s="810"/>
      <c r="I92" s="810"/>
      <c r="J92" s="810"/>
      <c r="K92" s="810"/>
      <c r="L92" s="810"/>
      <c r="M92" s="810"/>
      <c r="N92" s="810"/>
      <c r="O92" s="810"/>
      <c r="P92" s="810"/>
      <c r="Q92" s="810"/>
      <c r="R92" s="810"/>
      <c r="S92" s="811"/>
    </row>
    <row r="93" spans="2:20" s="736" customFormat="1" x14ac:dyDescent="0.25">
      <c r="B93" s="809" t="s">
        <v>346</v>
      </c>
      <c r="C93" s="810"/>
      <c r="D93" s="810"/>
      <c r="E93" s="810"/>
      <c r="F93" s="810"/>
      <c r="G93" s="810"/>
      <c r="H93" s="810"/>
      <c r="I93" s="810"/>
      <c r="J93" s="810"/>
      <c r="K93" s="810"/>
      <c r="L93" s="810"/>
      <c r="M93" s="810"/>
      <c r="N93" s="810"/>
      <c r="O93" s="810"/>
      <c r="P93" s="810"/>
      <c r="Q93" s="810"/>
      <c r="R93" s="810"/>
      <c r="S93" s="811"/>
    </row>
    <row r="94" spans="2:20" s="736" customFormat="1" x14ac:dyDescent="0.25">
      <c r="B94" s="809" t="s">
        <v>347</v>
      </c>
      <c r="C94" s="810"/>
      <c r="D94" s="810"/>
      <c r="E94" s="810"/>
      <c r="F94" s="810"/>
      <c r="G94" s="810"/>
      <c r="H94" s="810"/>
      <c r="I94" s="810"/>
      <c r="J94" s="810"/>
      <c r="K94" s="810"/>
      <c r="L94" s="810"/>
      <c r="M94" s="810"/>
      <c r="N94" s="810"/>
      <c r="O94" s="810"/>
      <c r="P94" s="810"/>
      <c r="Q94" s="810"/>
      <c r="R94" s="810"/>
      <c r="S94" s="811"/>
    </row>
    <row r="95" spans="2:20" s="736" customFormat="1" x14ac:dyDescent="0.25">
      <c r="B95" s="809" t="s">
        <v>348</v>
      </c>
      <c r="C95" s="810"/>
      <c r="D95" s="810"/>
      <c r="E95" s="810"/>
      <c r="F95" s="810"/>
      <c r="G95" s="810"/>
      <c r="H95" s="810"/>
      <c r="I95" s="810"/>
      <c r="J95" s="810"/>
      <c r="K95" s="810"/>
      <c r="L95" s="810"/>
      <c r="M95" s="810"/>
      <c r="N95" s="810"/>
      <c r="O95" s="810"/>
      <c r="P95" s="810"/>
      <c r="Q95" s="810"/>
      <c r="R95" s="810"/>
      <c r="S95" s="811"/>
    </row>
    <row r="96" spans="2:20" s="736" customFormat="1" x14ac:dyDescent="0.25">
      <c r="B96" s="809" t="s">
        <v>349</v>
      </c>
      <c r="C96" s="810"/>
      <c r="D96" s="810"/>
      <c r="E96" s="810"/>
      <c r="F96" s="810"/>
      <c r="G96" s="810"/>
      <c r="H96" s="810"/>
      <c r="I96" s="810"/>
      <c r="J96" s="810"/>
      <c r="K96" s="810"/>
      <c r="L96" s="810"/>
      <c r="M96" s="810"/>
      <c r="N96" s="810"/>
      <c r="O96" s="810"/>
      <c r="P96" s="810"/>
      <c r="Q96" s="810"/>
      <c r="R96" s="810"/>
      <c r="S96" s="811"/>
    </row>
    <row r="97" spans="2:19" s="736" customFormat="1" x14ac:dyDescent="0.25">
      <c r="B97" s="809" t="s">
        <v>350</v>
      </c>
      <c r="C97" s="810"/>
      <c r="D97" s="810"/>
      <c r="E97" s="810"/>
      <c r="F97" s="810"/>
      <c r="G97" s="810"/>
      <c r="H97" s="810"/>
      <c r="I97" s="810"/>
      <c r="J97" s="810"/>
      <c r="K97" s="810"/>
      <c r="L97" s="810"/>
      <c r="M97" s="810"/>
      <c r="N97" s="810"/>
      <c r="O97" s="810"/>
      <c r="P97" s="810"/>
      <c r="Q97" s="810"/>
      <c r="R97" s="810"/>
      <c r="S97" s="811"/>
    </row>
    <row r="98" spans="2:19" s="736" customFormat="1" x14ac:dyDescent="0.25">
      <c r="B98" s="809" t="s">
        <v>351</v>
      </c>
      <c r="C98" s="810"/>
      <c r="D98" s="810"/>
      <c r="E98" s="810"/>
      <c r="F98" s="810"/>
      <c r="G98" s="810"/>
      <c r="H98" s="810"/>
      <c r="I98" s="810"/>
      <c r="J98" s="810"/>
      <c r="K98" s="810"/>
      <c r="L98" s="810"/>
      <c r="M98" s="810"/>
      <c r="N98" s="810"/>
      <c r="O98" s="810"/>
      <c r="P98" s="810"/>
      <c r="Q98" s="810"/>
      <c r="R98" s="810"/>
      <c r="S98" s="811"/>
    </row>
    <row r="100" spans="2:19" s="736" customFormat="1" ht="80.25" customHeight="1" x14ac:dyDescent="0.25">
      <c r="B100" s="799" t="s">
        <v>299</v>
      </c>
      <c r="C100" s="805"/>
      <c r="D100" s="805"/>
      <c r="E100" s="805"/>
      <c r="F100" s="805"/>
      <c r="G100" s="805"/>
      <c r="H100" s="805"/>
      <c r="I100" s="805"/>
      <c r="J100" s="805"/>
      <c r="K100" s="805"/>
      <c r="L100" s="805"/>
      <c r="M100" s="805"/>
      <c r="N100" s="805"/>
      <c r="O100" s="805"/>
      <c r="P100" s="805"/>
      <c r="Q100" s="805"/>
      <c r="R100" s="805"/>
      <c r="S100" s="805"/>
    </row>
    <row r="101" spans="2:19" s="736" customFormat="1" x14ac:dyDescent="0.25">
      <c r="B101" s="806"/>
      <c r="C101" s="807"/>
      <c r="D101" s="807"/>
      <c r="E101" s="807"/>
      <c r="F101" s="807"/>
      <c r="G101" s="807"/>
      <c r="H101" s="807"/>
      <c r="I101" s="807"/>
      <c r="J101" s="807"/>
      <c r="K101" s="807"/>
      <c r="L101" s="807"/>
      <c r="M101" s="807"/>
      <c r="N101" s="807"/>
      <c r="O101" s="807"/>
      <c r="P101" s="807"/>
      <c r="Q101" s="807"/>
      <c r="R101" s="807"/>
      <c r="S101" s="808"/>
    </row>
    <row r="102" spans="2:19" s="736" customFormat="1" x14ac:dyDescent="0.25">
      <c r="B102" s="809" t="s">
        <v>358</v>
      </c>
      <c r="C102" s="810"/>
      <c r="D102" s="810"/>
      <c r="E102" s="810"/>
      <c r="F102" s="810"/>
      <c r="G102" s="810"/>
      <c r="H102" s="810"/>
      <c r="I102" s="810"/>
      <c r="J102" s="810"/>
      <c r="K102" s="810"/>
      <c r="L102" s="810"/>
      <c r="M102" s="810"/>
      <c r="N102" s="810"/>
      <c r="O102" s="810"/>
      <c r="P102" s="810"/>
      <c r="Q102" s="810"/>
      <c r="R102" s="810"/>
      <c r="S102" s="811"/>
    </row>
    <row r="103" spans="2:19" s="736" customFormat="1" x14ac:dyDescent="0.25">
      <c r="B103" s="809" t="s">
        <v>359</v>
      </c>
      <c r="C103" s="810"/>
      <c r="D103" s="810"/>
      <c r="E103" s="810"/>
      <c r="F103" s="810"/>
      <c r="G103" s="810"/>
      <c r="H103" s="810"/>
      <c r="I103" s="810"/>
      <c r="J103" s="810"/>
      <c r="K103" s="810"/>
      <c r="L103" s="810"/>
      <c r="M103" s="810"/>
      <c r="N103" s="810"/>
      <c r="O103" s="810"/>
      <c r="P103" s="810"/>
      <c r="Q103" s="810"/>
      <c r="R103" s="810"/>
      <c r="S103" s="811"/>
    </row>
    <row r="104" spans="2:19" s="736" customFormat="1" x14ac:dyDescent="0.25">
      <c r="B104" s="809" t="s">
        <v>360</v>
      </c>
      <c r="C104" s="810"/>
      <c r="D104" s="810"/>
      <c r="E104" s="810"/>
      <c r="F104" s="810"/>
      <c r="G104" s="810"/>
      <c r="H104" s="810"/>
      <c r="I104" s="810"/>
      <c r="J104" s="810"/>
      <c r="K104" s="810"/>
      <c r="L104" s="810"/>
      <c r="M104" s="810"/>
      <c r="N104" s="810"/>
      <c r="O104" s="810"/>
      <c r="P104" s="810"/>
      <c r="Q104" s="810"/>
      <c r="R104" s="810"/>
      <c r="S104" s="811"/>
    </row>
    <row r="105" spans="2:19" s="736" customFormat="1" x14ac:dyDescent="0.25">
      <c r="B105" s="809" t="s">
        <v>361</v>
      </c>
      <c r="C105" s="810"/>
      <c r="D105" s="810"/>
      <c r="E105" s="810"/>
      <c r="F105" s="810"/>
      <c r="G105" s="810"/>
      <c r="H105" s="810"/>
      <c r="I105" s="810"/>
      <c r="J105" s="810"/>
      <c r="K105" s="810"/>
      <c r="L105" s="810"/>
      <c r="M105" s="810"/>
      <c r="N105" s="810"/>
      <c r="O105" s="810"/>
      <c r="P105" s="810"/>
      <c r="Q105" s="810"/>
      <c r="R105" s="810"/>
      <c r="S105" s="811"/>
    </row>
    <row r="106" spans="2:19" s="736" customFormat="1" x14ac:dyDescent="0.25">
      <c r="B106" s="809" t="s">
        <v>362</v>
      </c>
      <c r="C106" s="810"/>
      <c r="D106" s="810"/>
      <c r="E106" s="810"/>
      <c r="F106" s="810"/>
      <c r="G106" s="810"/>
      <c r="H106" s="810"/>
      <c r="I106" s="810"/>
      <c r="J106" s="810"/>
      <c r="K106" s="810"/>
      <c r="L106" s="810"/>
      <c r="M106" s="810"/>
      <c r="N106" s="810"/>
      <c r="O106" s="810"/>
      <c r="P106" s="810"/>
      <c r="Q106" s="810"/>
      <c r="R106" s="810"/>
      <c r="S106" s="811"/>
    </row>
    <row r="107" spans="2:19" s="736" customFormat="1" x14ac:dyDescent="0.25">
      <c r="B107" s="809" t="s">
        <v>363</v>
      </c>
      <c r="C107" s="810"/>
      <c r="D107" s="810"/>
      <c r="E107" s="810"/>
      <c r="F107" s="810"/>
      <c r="G107" s="810"/>
      <c r="H107" s="810"/>
      <c r="I107" s="810"/>
      <c r="J107" s="810"/>
      <c r="K107" s="810"/>
      <c r="L107" s="810"/>
      <c r="M107" s="810"/>
      <c r="N107" s="810"/>
      <c r="O107" s="810"/>
      <c r="P107" s="810"/>
      <c r="Q107" s="810"/>
      <c r="R107" s="810"/>
      <c r="S107" s="811"/>
    </row>
  </sheetData>
  <mergeCells count="80">
    <mergeCell ref="Q11:R11"/>
    <mergeCell ref="C2:R2"/>
    <mergeCell ref="C3:D3"/>
    <mergeCell ref="E3:H3"/>
    <mergeCell ref="I3:R3"/>
    <mergeCell ref="C4:R4"/>
    <mergeCell ref="C5:L5"/>
    <mergeCell ref="M5:R5"/>
    <mergeCell ref="Q6:R6"/>
    <mergeCell ref="Q7:R7"/>
    <mergeCell ref="Q8:R8"/>
    <mergeCell ref="Q9:R9"/>
    <mergeCell ref="Q10:R10"/>
    <mergeCell ref="Q23:R23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B62:S62"/>
    <mergeCell ref="Q24:R24"/>
    <mergeCell ref="Q25:R25"/>
    <mergeCell ref="Q26:R26"/>
    <mergeCell ref="Q27:R27"/>
    <mergeCell ref="C30:R30"/>
    <mergeCell ref="C31:D31"/>
    <mergeCell ref="E31:H31"/>
    <mergeCell ref="I31:R31"/>
    <mergeCell ref="C32:R32"/>
    <mergeCell ref="C33:L33"/>
    <mergeCell ref="M33:R33"/>
    <mergeCell ref="B58:S58"/>
    <mergeCell ref="B60:S60"/>
    <mergeCell ref="B75:S75"/>
    <mergeCell ref="B64:S64"/>
    <mergeCell ref="B65:S65"/>
    <mergeCell ref="B66:S66"/>
    <mergeCell ref="B67:S67"/>
    <mergeCell ref="B68:S68"/>
    <mergeCell ref="B69:S69"/>
    <mergeCell ref="B70:S70"/>
    <mergeCell ref="B71:S71"/>
    <mergeCell ref="B72:S72"/>
    <mergeCell ref="B73:S73"/>
    <mergeCell ref="B74:S74"/>
    <mergeCell ref="B89:S89"/>
    <mergeCell ref="B77:S77"/>
    <mergeCell ref="B78:S78"/>
    <mergeCell ref="B79:S79"/>
    <mergeCell ref="B80:S80"/>
    <mergeCell ref="B81:S81"/>
    <mergeCell ref="B82:S82"/>
    <mergeCell ref="B83:S83"/>
    <mergeCell ref="B84:T84"/>
    <mergeCell ref="B85:S85"/>
    <mergeCell ref="B87:S87"/>
    <mergeCell ref="B88:S88"/>
    <mergeCell ref="B102:S102"/>
    <mergeCell ref="B90:S90"/>
    <mergeCell ref="B91:S91"/>
    <mergeCell ref="B92:S92"/>
    <mergeCell ref="B93:S93"/>
    <mergeCell ref="B94:S94"/>
    <mergeCell ref="B95:S95"/>
    <mergeCell ref="B96:S96"/>
    <mergeCell ref="B97:S97"/>
    <mergeCell ref="B98:S98"/>
    <mergeCell ref="B100:S100"/>
    <mergeCell ref="B101:S101"/>
    <mergeCell ref="B103:S103"/>
    <mergeCell ref="B104:S104"/>
    <mergeCell ref="B105:S105"/>
    <mergeCell ref="B106:S106"/>
    <mergeCell ref="B107:S107"/>
  </mergeCells>
  <dataValidations count="4">
    <dataValidation type="list" allowBlank="1" showInputMessage="1" showErrorMessage="1" sqref="E36:E55 E8:E27">
      <formula1>$AD$36:$AD$37</formula1>
    </dataValidation>
    <dataValidation type="list" allowBlank="1" showInputMessage="1" showErrorMessage="1" sqref="D36:D55 D8:D27">
      <formula1>$AB$36:$AB$37</formula1>
    </dataValidation>
    <dataValidation type="list" allowBlank="1" showInputMessage="1" showErrorMessage="1" sqref="C8:C27">
      <formula1>$Y$8:$Y$12</formula1>
    </dataValidation>
    <dataValidation type="list" allowBlank="1" showInputMessage="1" showErrorMessage="1" sqref="C36:C55">
      <formula1>$Y$36:$Y$53</formula1>
    </dataValidation>
  </dataValidations>
  <pageMargins left="0.31496062992125984" right="0.31496062992125984" top="0.15748031496062992" bottom="0.15748031496062992" header="0.31496062992125984" footer="0.31496062992125984"/>
  <pageSetup paperSize="9" scale="64" orientation="landscape" r:id="rId1"/>
  <rowBreaks count="3" manualBreakCount="3">
    <brk id="28" min="1" max="18" man="1"/>
    <brk id="56" min="1" max="18" man="1"/>
    <brk id="98" min="1" max="18" man="1"/>
  </rowBreaks>
  <colBreaks count="1" manualBreakCount="1">
    <brk id="1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8"/>
  <sheetViews>
    <sheetView view="pageBreakPreview" zoomScale="110" zoomScaleNormal="100" zoomScaleSheetLayoutView="110" workbookViewId="0">
      <selection activeCell="A7" sqref="A7:K7"/>
    </sheetView>
  </sheetViews>
  <sheetFormatPr defaultRowHeight="15" x14ac:dyDescent="0.25"/>
  <cols>
    <col min="1" max="1" width="17.7109375" style="331" customWidth="1"/>
    <col min="2" max="5" width="9.140625" style="331"/>
    <col min="6" max="9" width="20.85546875" style="331" customWidth="1"/>
    <col min="10" max="10" width="23.7109375" style="331" customWidth="1"/>
    <col min="11" max="11" width="11.7109375" style="331" customWidth="1"/>
    <col min="12" max="16384" width="9.140625" style="331"/>
  </cols>
  <sheetData>
    <row r="2" spans="1:11" ht="118.5" customHeight="1" x14ac:dyDescent="0.25">
      <c r="A2" s="676" t="s">
        <v>264</v>
      </c>
      <c r="B2" s="676"/>
      <c r="C2" s="676"/>
      <c r="D2" s="676"/>
      <c r="E2" s="676"/>
      <c r="F2" s="676"/>
      <c r="G2" s="676"/>
      <c r="H2" s="676"/>
      <c r="I2" s="676"/>
      <c r="J2" s="676"/>
      <c r="K2" s="676"/>
    </row>
    <row r="3" spans="1:11" ht="19.5" customHeight="1" x14ac:dyDescent="0.25">
      <c r="A3" s="677" t="s">
        <v>364</v>
      </c>
      <c r="B3" s="678"/>
      <c r="C3" s="678"/>
      <c r="D3" s="678"/>
      <c r="E3" s="678"/>
      <c r="F3" s="678"/>
      <c r="G3" s="678"/>
      <c r="H3" s="678"/>
      <c r="I3" s="678"/>
      <c r="J3" s="678"/>
      <c r="K3" s="679"/>
    </row>
    <row r="4" spans="1:11" ht="87" customHeight="1" x14ac:dyDescent="0.25">
      <c r="A4" s="671" t="s">
        <v>247</v>
      </c>
      <c r="B4" s="672"/>
      <c r="C4" s="672"/>
      <c r="D4" s="672"/>
      <c r="E4" s="672"/>
      <c r="F4" s="672"/>
      <c r="G4" s="672"/>
      <c r="H4" s="672"/>
      <c r="I4" s="672"/>
      <c r="J4" s="672"/>
      <c r="K4" s="680"/>
    </row>
    <row r="5" spans="1:11" ht="33" customHeight="1" x14ac:dyDescent="0.25">
      <c r="A5" s="671" t="s">
        <v>248</v>
      </c>
      <c r="B5" s="672"/>
      <c r="C5" s="672"/>
      <c r="D5" s="672"/>
      <c r="E5" s="672"/>
      <c r="F5" s="672"/>
      <c r="G5" s="672"/>
      <c r="H5" s="672"/>
      <c r="I5" s="672"/>
      <c r="J5" s="672"/>
      <c r="K5" s="680"/>
    </row>
    <row r="6" spans="1:11" ht="54" customHeight="1" x14ac:dyDescent="0.25">
      <c r="A6" s="671" t="s">
        <v>249</v>
      </c>
      <c r="B6" s="672"/>
      <c r="C6" s="672"/>
      <c r="D6" s="672"/>
      <c r="E6" s="672"/>
      <c r="F6" s="672"/>
      <c r="G6" s="672"/>
      <c r="H6" s="672"/>
      <c r="I6" s="672"/>
      <c r="J6" s="672"/>
      <c r="K6" s="680"/>
    </row>
    <row r="7" spans="1:11" ht="29.25" customHeight="1" x14ac:dyDescent="0.25">
      <c r="A7" s="671" t="s">
        <v>324</v>
      </c>
      <c r="B7" s="672"/>
      <c r="C7" s="672"/>
      <c r="D7" s="672"/>
      <c r="E7" s="672"/>
      <c r="F7" s="672"/>
      <c r="G7" s="672"/>
      <c r="H7" s="672"/>
      <c r="I7" s="672"/>
      <c r="J7" s="672"/>
      <c r="K7" s="680"/>
    </row>
    <row r="8" spans="1:11" ht="33.75" customHeight="1" x14ac:dyDescent="0.25">
      <c r="A8" s="671" t="s">
        <v>323</v>
      </c>
      <c r="B8" s="672"/>
      <c r="C8" s="672"/>
      <c r="D8" s="672"/>
      <c r="E8" s="672"/>
      <c r="F8" s="672"/>
      <c r="G8" s="672"/>
      <c r="H8" s="672"/>
      <c r="I8" s="672"/>
      <c r="J8" s="672"/>
      <c r="K8" s="680"/>
    </row>
    <row r="9" spans="1:11" ht="15" customHeight="1" x14ac:dyDescent="0.25">
      <c r="A9" s="362"/>
      <c r="B9" s="363"/>
      <c r="C9" s="363"/>
      <c r="D9" s="363"/>
      <c r="E9" s="363"/>
      <c r="F9" s="363"/>
      <c r="G9" s="363"/>
      <c r="H9" s="363"/>
      <c r="I9" s="363"/>
      <c r="J9" s="363"/>
      <c r="K9" s="364"/>
    </row>
    <row r="10" spans="1:11" ht="25.5" customHeight="1" x14ac:dyDescent="0.25">
      <c r="A10" s="671" t="s">
        <v>250</v>
      </c>
      <c r="B10" s="672"/>
      <c r="C10" s="672"/>
      <c r="D10" s="363"/>
      <c r="E10" s="363"/>
      <c r="F10" s="363"/>
      <c r="G10" s="363"/>
      <c r="H10" s="363"/>
      <c r="I10" s="363"/>
      <c r="J10" s="363"/>
      <c r="K10" s="364"/>
    </row>
    <row r="11" spans="1:11" ht="15" customHeight="1" x14ac:dyDescent="0.25">
      <c r="A11" s="362" t="s">
        <v>251</v>
      </c>
      <c r="B11" s="363"/>
      <c r="C11" s="363"/>
      <c r="D11" s="363"/>
      <c r="E11" s="363"/>
      <c r="F11" s="363"/>
      <c r="G11" s="363"/>
      <c r="H11" s="363"/>
      <c r="I11" s="363"/>
      <c r="J11" s="363"/>
      <c r="K11" s="364"/>
    </row>
    <row r="12" spans="1:11" ht="15" customHeight="1" x14ac:dyDescent="0.25">
      <c r="A12" s="671" t="s">
        <v>252</v>
      </c>
      <c r="B12" s="672"/>
      <c r="C12" s="672"/>
      <c r="D12" s="363"/>
      <c r="E12" s="363"/>
      <c r="F12" s="363"/>
      <c r="G12" s="363"/>
      <c r="H12" s="363"/>
      <c r="I12" s="363"/>
      <c r="J12" s="363"/>
      <c r="K12" s="364"/>
    </row>
    <row r="13" spans="1:11" ht="15" customHeight="1" x14ac:dyDescent="0.25">
      <c r="A13" s="362"/>
      <c r="B13" s="363"/>
      <c r="C13" s="363"/>
      <c r="D13" s="363"/>
      <c r="E13" s="363"/>
      <c r="F13" s="363"/>
      <c r="G13" s="363"/>
      <c r="H13" s="363"/>
      <c r="I13" s="363"/>
      <c r="J13" s="363"/>
      <c r="K13" s="364"/>
    </row>
    <row r="14" spans="1:11" ht="15" customHeight="1" x14ac:dyDescent="0.25">
      <c r="A14" s="362"/>
      <c r="B14" s="363"/>
      <c r="C14" s="363"/>
      <c r="D14" s="363"/>
      <c r="E14" s="363"/>
      <c r="F14" s="363"/>
      <c r="G14" s="363"/>
      <c r="H14" s="363"/>
      <c r="I14" s="363"/>
      <c r="J14" s="363"/>
      <c r="K14" s="364"/>
    </row>
    <row r="15" spans="1:11" ht="26.25" customHeight="1" x14ac:dyDescent="0.25">
      <c r="A15" s="673" t="s">
        <v>253</v>
      </c>
      <c r="B15" s="674"/>
      <c r="C15" s="674"/>
      <c r="D15" s="674"/>
      <c r="E15" s="674"/>
      <c r="F15" s="674"/>
      <c r="G15" s="674"/>
      <c r="H15" s="674"/>
      <c r="I15" s="674"/>
      <c r="J15" s="674"/>
      <c r="K15" s="675"/>
    </row>
    <row r="16" spans="1:11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</sheetData>
  <mergeCells count="10">
    <mergeCell ref="A10:C10"/>
    <mergeCell ref="A12:C12"/>
    <mergeCell ref="A15:K15"/>
    <mergeCell ref="A2:K2"/>
    <mergeCell ref="A3:K3"/>
    <mergeCell ref="A4:K4"/>
    <mergeCell ref="A5:K5"/>
    <mergeCell ref="A6:K6"/>
    <mergeCell ref="A7:K7"/>
    <mergeCell ref="A8:K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420A1207D4D7B41AF4F2E0CF2F04706" ma:contentTypeVersion="13" ma:contentTypeDescription="Създаване на нов документ" ma:contentTypeScope="" ma:versionID="f4591a3b2112de13eaadadc5ff4e5cb4">
  <xsd:schema xmlns:xsd="http://www.w3.org/2001/XMLSchema" xmlns:xs="http://www.w3.org/2001/XMLSchema" xmlns:p="http://schemas.microsoft.com/office/2006/metadata/properties" xmlns:ns2="81553d29-667d-46c8-89fa-2f87a7213b02" xmlns:ns3="b39c3eec-ac2a-49d5-96f2-d0d81e12a206" targetNamespace="http://schemas.microsoft.com/office/2006/metadata/properties" ma:root="true" ma:fieldsID="fb6104192747c7de58193f7fe9bee9b9" ns2:_="" ns3:_="">
    <xsd:import namespace="81553d29-667d-46c8-89fa-2f87a7213b02"/>
    <xsd:import namespace="b39c3eec-ac2a-49d5-96f2-d0d81e12a206"/>
    <xsd:element name="properties">
      <xsd:complexType>
        <xsd:sequence>
          <xsd:element name="documentManagement">
            <xsd:complexType>
              <xsd:all>
                <xsd:element ref="ns2:Responsible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553d29-667d-46c8-89fa-2f87a7213b02" elementFormDefault="qualified">
    <xsd:import namespace="http://schemas.microsoft.com/office/2006/documentManagement/types"/>
    <xsd:import namespace="http://schemas.microsoft.com/office/infopath/2007/PartnerControls"/>
    <xsd:element name="Responsible" ma:index="8" nillable="true" ma:displayName="Responsible" ma:format="Dropdown" ma:list="UserInfo" ma:SharePointGroup="0" ma:internalName="Responsib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Етикети за изображения" ma:readOnly="false" ma:fieldId="{5cf76f15-5ced-4ddc-b409-7134ff3c332f}" ma:taxonomyMulti="true" ma:sspId="3f903fba-1584-4faa-89e4-a19a2c13a8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9c3eec-ac2a-49d5-96f2-d0d81e12a206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cde608d-3662-4223-b010-bb23686250f5}" ma:internalName="TaxCatchAll" ma:showField="CatchAllData" ma:web="b39c3eec-ac2a-49d5-96f2-d0d81e12a2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ъдържание"/>
        <xsd:element ref="dc:title" minOccurs="0" maxOccurs="1" ma:index="4" ma:displayName="Заглав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sponsible xmlns="81553d29-667d-46c8-89fa-2f87a7213b02">
      <UserInfo>
        <DisplayName/>
        <AccountId xsi:nil="true"/>
        <AccountType/>
      </UserInfo>
    </Responsible>
    <lcf76f155ced4ddcb4097134ff3c332f xmlns="81553d29-667d-46c8-89fa-2f87a7213b02">
      <Terms xmlns="http://schemas.microsoft.com/office/infopath/2007/PartnerControls"/>
    </lcf76f155ced4ddcb4097134ff3c332f>
    <TaxCatchAll xmlns="b39c3eec-ac2a-49d5-96f2-d0d81e12a206" xsi:nil="true"/>
  </documentManagement>
</p:properties>
</file>

<file path=customXml/itemProps1.xml><?xml version="1.0" encoding="utf-8"?>
<ds:datastoreItem xmlns:ds="http://schemas.openxmlformats.org/officeDocument/2006/customXml" ds:itemID="{6D9B5C80-EB59-406D-9594-00A2021874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553d29-667d-46c8-89fa-2f87a7213b02"/>
    <ds:schemaRef ds:uri="b39c3eec-ac2a-49d5-96f2-d0d81e12a2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23E6F1-EF96-44C0-8DA8-1DFBD6447E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80884D-C9D0-4E6C-A13C-C92CCC933498}">
  <ds:schemaRefs>
    <ds:schemaRef ds:uri="http://schemas.microsoft.com/office/2006/metadata/properties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b39c3eec-ac2a-49d5-96f2-d0d81e12a206"/>
    <ds:schemaRef ds:uri="81553d29-667d-46c8-89fa-2f87a7213b0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Част I</vt:lpstr>
      <vt:lpstr>Част II</vt:lpstr>
      <vt:lpstr>Част III</vt:lpstr>
      <vt:lpstr>Част III за доставки от01.01.26</vt:lpstr>
      <vt:lpstr>Част IV</vt:lpstr>
      <vt:lpstr>Част V</vt:lpstr>
      <vt:lpstr>Декларация</vt:lpstr>
      <vt:lpstr>'Част I'!Print_Area</vt:lpstr>
      <vt:lpstr>'Част II'!Print_Area</vt:lpstr>
      <vt:lpstr>'Част III'!Print_Area</vt:lpstr>
      <vt:lpstr>'Част III за доставки от01.01.26'!Print_Area</vt:lpstr>
      <vt:lpstr>'Част IV'!Print_Area</vt:lpstr>
      <vt:lpstr>'Част V'!Print_Area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Igor Ivanov Georgiev</dc:creator>
  <cp:keywords/>
  <dc:description/>
  <cp:lastModifiedBy>Angel Vasilev Valchev</cp:lastModifiedBy>
  <cp:revision/>
  <cp:lastPrinted>2025-09-12T08:01:11Z</cp:lastPrinted>
  <dcterms:created xsi:type="dcterms:W3CDTF">2016-02-02T08:50:36Z</dcterms:created>
  <dcterms:modified xsi:type="dcterms:W3CDTF">2025-09-12T08:22:01Z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0x0101008420A1207D4D7B41AF4F2E0CF2F04706</vt:lpwstr>
  </property>
  <property fmtid="{D5CDD505-2E9C-101B-9397-08002B2CF9AE}" pid="3" name="MediaServiceImageTags">
    <vt:lpwstr/>
  </property>
</Properties>
</file>